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珠海高新区高校在校生实习补贴（第二季度）申报人员汇总" sheetId="1" r:id="rId1"/>
  </sheets>
  <definedNames>
    <definedName name="_xlnm._FilterDatabase" localSheetId="0" hidden="1">'2020年珠海高新区高校在校生实习补贴（第二季度）申报人员汇总'!$A$1:$J$97</definedName>
  </definedNames>
  <calcPr fullCalcOnLoad="1"/>
</workbook>
</file>

<file path=xl/sharedStrings.xml><?xml version="1.0" encoding="utf-8"?>
<sst xmlns="http://schemas.openxmlformats.org/spreadsheetml/2006/main" count="773" uniqueCount="312">
  <si>
    <t>2020年珠海高新区高校在校生实习补贴（第二季度）申报人员汇总表</t>
  </si>
  <si>
    <t>序号</t>
  </si>
  <si>
    <t>实习单位</t>
  </si>
  <si>
    <t>姓名</t>
  </si>
  <si>
    <t>在读院校</t>
  </si>
  <si>
    <t>实习岗位</t>
  </si>
  <si>
    <t>实习见习开始日期</t>
  </si>
  <si>
    <t>实习见习结束日期</t>
  </si>
  <si>
    <t>已补贴月数</t>
  </si>
  <si>
    <t>已补贴金额</t>
  </si>
  <si>
    <t>申请补贴月数</t>
  </si>
  <si>
    <t>申请补贴金额</t>
  </si>
  <si>
    <t>代扣代缴偶然所得税</t>
  </si>
  <si>
    <t>实际发放补贴金额</t>
  </si>
  <si>
    <t>1</t>
  </si>
  <si>
    <t>长园电力技术有限公司</t>
  </si>
  <si>
    <t>邱明锋</t>
  </si>
  <si>
    <t>北京理工大学珠海学院</t>
  </si>
  <si>
    <t>电气工程师</t>
  </si>
  <si>
    <t>0</t>
  </si>
  <si>
    <t>6</t>
  </si>
  <si>
    <t>2</t>
  </si>
  <si>
    <t>冯柏坚</t>
  </si>
  <si>
    <t>3</t>
  </si>
  <si>
    <t>广东飞企互联科技股份有限公司</t>
  </si>
  <si>
    <t>苏俊铠</t>
  </si>
  <si>
    <t>实施顾问</t>
  </si>
  <si>
    <t>5</t>
  </si>
  <si>
    <t>4</t>
  </si>
  <si>
    <t>广东佳米科技有限公司</t>
  </si>
  <si>
    <t>庄晓霞</t>
  </si>
  <si>
    <t>初级软件测试工程师</t>
  </si>
  <si>
    <t>2500</t>
  </si>
  <si>
    <t>广东腾晖信息科技开发股份有限公司</t>
  </si>
  <si>
    <t>郝佳喆</t>
  </si>
  <si>
    <t>北京师范大学珠海分校</t>
  </si>
  <si>
    <t>软件测试工程师</t>
  </si>
  <si>
    <t>黄霖雨</t>
  </si>
  <si>
    <t>助理产品经理</t>
  </si>
  <si>
    <t>7</t>
  </si>
  <si>
    <t>李箫</t>
  </si>
  <si>
    <t>Java开发工程师</t>
  </si>
  <si>
    <t>8</t>
  </si>
  <si>
    <t>赖俊雄</t>
  </si>
  <si>
    <t>前端开发实习生</t>
  </si>
  <si>
    <t>9</t>
  </si>
  <si>
    <t>广东兆邦智能科技股份有限公司</t>
  </si>
  <si>
    <t>梁茵</t>
  </si>
  <si>
    <t>资料员</t>
  </si>
  <si>
    <t>10</t>
  </si>
  <si>
    <t>李家培</t>
  </si>
  <si>
    <t>网络工程师</t>
  </si>
  <si>
    <t>11</t>
  </si>
  <si>
    <t>吴沅蔓</t>
  </si>
  <si>
    <t>12</t>
  </si>
  <si>
    <t>江彩莹</t>
  </si>
  <si>
    <t>13</t>
  </si>
  <si>
    <t>奇安信安全技术（珠海）有限公司</t>
  </si>
  <si>
    <t>陈杏欣</t>
  </si>
  <si>
    <t>数据分析实习生</t>
  </si>
  <si>
    <t>14</t>
  </si>
  <si>
    <t>陈晓群</t>
  </si>
  <si>
    <t>业务助理实习生</t>
  </si>
  <si>
    <t>15</t>
  </si>
  <si>
    <t>吴佩齐</t>
  </si>
  <si>
    <t>Web前端开发</t>
  </si>
  <si>
    <t>16</t>
  </si>
  <si>
    <t>同望科技股份有限公司</t>
  </si>
  <si>
    <t>胡曼嫔</t>
  </si>
  <si>
    <t>会计实习生</t>
  </si>
  <si>
    <t>17</t>
  </si>
  <si>
    <t>潘秋怡</t>
  </si>
  <si>
    <t>分析设计师</t>
  </si>
  <si>
    <t>1500</t>
  </si>
  <si>
    <t>18</t>
  </si>
  <si>
    <t>黄艳芬</t>
  </si>
  <si>
    <t>19</t>
  </si>
  <si>
    <t>苏旋浈</t>
  </si>
  <si>
    <t>分析设计师实习生</t>
  </si>
  <si>
    <t>20</t>
  </si>
  <si>
    <t>倪绮媚</t>
  </si>
  <si>
    <t>21</t>
  </si>
  <si>
    <t>优微（珠海）生物科技有限公司</t>
  </si>
  <si>
    <t>庄欣琳</t>
  </si>
  <si>
    <t>研发部实习生</t>
  </si>
  <si>
    <t>22</t>
  </si>
  <si>
    <t>彭家琪</t>
  </si>
  <si>
    <t>23</t>
  </si>
  <si>
    <t>远光软件股份有限公司</t>
  </si>
  <si>
    <t>梁晓晴</t>
  </si>
  <si>
    <t>行政文员</t>
  </si>
  <si>
    <t>24</t>
  </si>
  <si>
    <t>郭伟鸿</t>
  </si>
  <si>
    <t>JAVA开发工程师</t>
  </si>
  <si>
    <t>25</t>
  </si>
  <si>
    <t>余晓莹</t>
  </si>
  <si>
    <t>培训专员</t>
  </si>
  <si>
    <t>26</t>
  </si>
  <si>
    <t>黄婕榕</t>
  </si>
  <si>
    <t>行政管理培训生</t>
  </si>
  <si>
    <t>27</t>
  </si>
  <si>
    <t>谭浩轩</t>
  </si>
  <si>
    <t>信息管理部培训生</t>
  </si>
  <si>
    <t>28</t>
  </si>
  <si>
    <t>卫智亮</t>
  </si>
  <si>
    <t>GRIS事业部-测试部 培训生</t>
  </si>
  <si>
    <t>29</t>
  </si>
  <si>
    <t>丘雨伦</t>
  </si>
  <si>
    <t>ECP平台研发部 培训生</t>
  </si>
  <si>
    <t>30</t>
  </si>
  <si>
    <t>练俊</t>
  </si>
  <si>
    <t>java开发工程师</t>
  </si>
  <si>
    <t>2000</t>
  </si>
  <si>
    <t>31</t>
  </si>
  <si>
    <t>李梓澄</t>
  </si>
  <si>
    <t>财务实习生</t>
  </si>
  <si>
    <t>32</t>
  </si>
  <si>
    <t>李建锋</t>
  </si>
  <si>
    <t>33</t>
  </si>
  <si>
    <t>陈铿毅</t>
  </si>
  <si>
    <t>34</t>
  </si>
  <si>
    <t>张永浩</t>
  </si>
  <si>
    <t>35</t>
  </si>
  <si>
    <t>钟文彬</t>
  </si>
  <si>
    <t>测试工程师</t>
  </si>
  <si>
    <t>36</t>
  </si>
  <si>
    <t>陈妍因</t>
  </si>
  <si>
    <t>人力实习生</t>
  </si>
  <si>
    <t>37</t>
  </si>
  <si>
    <t>刘琳</t>
  </si>
  <si>
    <t>38</t>
  </si>
  <si>
    <t>珠高电气检测有限公司</t>
  </si>
  <si>
    <t>陈婉琳</t>
  </si>
  <si>
    <t>行政前台</t>
  </si>
  <si>
    <t>39</t>
  </si>
  <si>
    <t>黄志铭</t>
  </si>
  <si>
    <t>检测员实习生</t>
  </si>
  <si>
    <t>40</t>
  </si>
  <si>
    <t>珠海博威电气股份有限公司</t>
  </si>
  <si>
    <t>马剑文</t>
  </si>
  <si>
    <t>嵌入式软件工程师</t>
  </si>
  <si>
    <t>41</t>
  </si>
  <si>
    <t>珠海汇流信息技术有限公司</t>
  </si>
  <si>
    <t>施捷</t>
  </si>
  <si>
    <t>企业文化与员工关怀实习生</t>
  </si>
  <si>
    <t>42</t>
  </si>
  <si>
    <t>珠海金山网络游戏科技有限公司</t>
  </si>
  <si>
    <t>林彦臻</t>
  </si>
  <si>
    <t>测试开发</t>
  </si>
  <si>
    <t>43</t>
  </si>
  <si>
    <t>陈韵茹</t>
  </si>
  <si>
    <t>美术设计师</t>
  </si>
  <si>
    <t>44</t>
  </si>
  <si>
    <t>邓妍</t>
  </si>
  <si>
    <t>软件测试</t>
  </si>
  <si>
    <t>45</t>
  </si>
  <si>
    <t>珠海金运美科技有限公司</t>
  </si>
  <si>
    <t>许梓瀚</t>
  </si>
  <si>
    <t>亚马逊运营助理</t>
  </si>
  <si>
    <t>46</t>
  </si>
  <si>
    <t>珠海晶通科技有限公司</t>
  </si>
  <si>
    <t>王熙晨</t>
  </si>
  <si>
    <t>前端开发</t>
  </si>
  <si>
    <t>47</t>
  </si>
  <si>
    <t>珠海纳睿达科技有限公司</t>
  </si>
  <si>
    <t>孔令鉴</t>
  </si>
  <si>
    <t>电气助理工程师</t>
  </si>
  <si>
    <t>48</t>
  </si>
  <si>
    <t>珠海普林芯驰科技有限公司</t>
  </si>
  <si>
    <t>匡依阳</t>
  </si>
  <si>
    <t>语音测试</t>
  </si>
  <si>
    <t>49</t>
  </si>
  <si>
    <t>珠海全志科技股份有限公司</t>
  </si>
  <si>
    <t>林煜培</t>
  </si>
  <si>
    <t>50</t>
  </si>
  <si>
    <t>江家林</t>
  </si>
  <si>
    <t>测试实习生</t>
  </si>
  <si>
    <t>51</t>
  </si>
  <si>
    <t>黄英豪</t>
  </si>
  <si>
    <t>52</t>
  </si>
  <si>
    <t>梁玉倩</t>
  </si>
  <si>
    <t>53</t>
  </si>
  <si>
    <t>林立鹏</t>
  </si>
  <si>
    <t>54</t>
  </si>
  <si>
    <t>郭予锋</t>
  </si>
  <si>
    <t>55</t>
  </si>
  <si>
    <t>卢建良</t>
  </si>
  <si>
    <t>实习生</t>
  </si>
  <si>
    <t>56</t>
  </si>
  <si>
    <t>林聿彤</t>
  </si>
  <si>
    <t>软件测试工程师助理</t>
  </si>
  <si>
    <t>57</t>
  </si>
  <si>
    <t>徐敏</t>
  </si>
  <si>
    <t>58</t>
  </si>
  <si>
    <t>黄源媛</t>
  </si>
  <si>
    <t>59</t>
  </si>
  <si>
    <t>肖亮泰</t>
  </si>
  <si>
    <t>60</t>
  </si>
  <si>
    <t>珠海世纪鼎利科技股份有限公司</t>
  </si>
  <si>
    <t>江首</t>
  </si>
  <si>
    <t>产品实习生</t>
  </si>
  <si>
    <t>61</t>
  </si>
  <si>
    <t>珠海市黑鲸软件有限公司</t>
  </si>
  <si>
    <t>郑子悦</t>
  </si>
  <si>
    <t>视频设计师</t>
  </si>
  <si>
    <t>62</t>
  </si>
  <si>
    <t>张欣薇</t>
  </si>
  <si>
    <t>63</t>
  </si>
  <si>
    <t>珠海市鸿瑞信息技术股份有限公司</t>
  </si>
  <si>
    <t>钟海维</t>
  </si>
  <si>
    <t>软件开发工程师</t>
  </si>
  <si>
    <t>64</t>
  </si>
  <si>
    <t>苏临福</t>
  </si>
  <si>
    <t>技术支持</t>
  </si>
  <si>
    <t>65</t>
  </si>
  <si>
    <t>王思婷</t>
  </si>
  <si>
    <t>66</t>
  </si>
  <si>
    <t>陈汉满</t>
  </si>
  <si>
    <t>技术支持工程师</t>
  </si>
  <si>
    <t>67</t>
  </si>
  <si>
    <t>珠海市魅族科技有限公司</t>
  </si>
  <si>
    <t>瞿捷</t>
  </si>
  <si>
    <t>Web前端工程师</t>
  </si>
  <si>
    <t>68</t>
  </si>
  <si>
    <t>詹涛峰</t>
  </si>
  <si>
    <t>影像评测组</t>
  </si>
  <si>
    <t>69</t>
  </si>
  <si>
    <t>邱浩</t>
  </si>
  <si>
    <t>Android开发工程师</t>
  </si>
  <si>
    <t>70</t>
  </si>
  <si>
    <t>邓泳城</t>
  </si>
  <si>
    <t>71</t>
  </si>
  <si>
    <t>杨锦桂</t>
  </si>
  <si>
    <t>场测实习生</t>
  </si>
  <si>
    <t>72</t>
  </si>
  <si>
    <t>陈浩霖</t>
  </si>
  <si>
    <t>外场测试</t>
  </si>
  <si>
    <t>73</t>
  </si>
  <si>
    <t>葛玥</t>
  </si>
  <si>
    <t>营销中心市场部设计组视觉设计师</t>
  </si>
  <si>
    <t>74</t>
  </si>
  <si>
    <t>黄媛</t>
  </si>
  <si>
    <t>营销中心市场部设计组</t>
  </si>
  <si>
    <t>75</t>
  </si>
  <si>
    <t>赵丹萌</t>
  </si>
  <si>
    <t>视觉设计师</t>
  </si>
  <si>
    <t>76</t>
  </si>
  <si>
    <t>陈泽铭</t>
  </si>
  <si>
    <t>电商营销</t>
  </si>
  <si>
    <t>77</t>
  </si>
  <si>
    <t>罗文涛</t>
  </si>
  <si>
    <t>场测工程师</t>
  </si>
  <si>
    <t>78</t>
  </si>
  <si>
    <t>陈柏儒</t>
  </si>
  <si>
    <t>传播策划</t>
  </si>
  <si>
    <t>79</t>
  </si>
  <si>
    <t>珠海市蔚科科技开发有限公司</t>
  </si>
  <si>
    <t>老浩泉</t>
  </si>
  <si>
    <t>硬件工程师</t>
  </si>
  <si>
    <t>80</t>
  </si>
  <si>
    <t>珠海瓦特电力设备有限公司</t>
  </si>
  <si>
    <t>詹少霞</t>
  </si>
  <si>
    <t>售前技术支持</t>
  </si>
  <si>
    <t>81</t>
  </si>
  <si>
    <t>珠海万力达电气自动化有限公司</t>
  </si>
  <si>
    <t>容文威</t>
  </si>
  <si>
    <t>技术支持岗</t>
  </si>
  <si>
    <t>82</t>
  </si>
  <si>
    <t>珠海西山居移动游戏科技有限公司</t>
  </si>
  <si>
    <t>牛晟沣</t>
  </si>
  <si>
    <t>策划工程师</t>
  </si>
  <si>
    <t>83</t>
  </si>
  <si>
    <t>姚兆霖</t>
  </si>
  <si>
    <t>软件工程师</t>
  </si>
  <si>
    <t>84</t>
  </si>
  <si>
    <t>王缘</t>
  </si>
  <si>
    <t>中山大学珠海校区</t>
  </si>
  <si>
    <t>决策分析部用户研究组</t>
  </si>
  <si>
    <t>85</t>
  </si>
  <si>
    <t>张梦怡</t>
  </si>
  <si>
    <t>决策分析部-用户研究</t>
  </si>
  <si>
    <t>86</t>
  </si>
  <si>
    <t>朱信至</t>
  </si>
  <si>
    <t>运营专员</t>
  </si>
  <si>
    <t>87</t>
  </si>
  <si>
    <t>珠海英搏尔电气股份有限公司</t>
  </si>
  <si>
    <t>谭兴龙</t>
  </si>
  <si>
    <t>硬件助理工程师</t>
  </si>
  <si>
    <t>88</t>
  </si>
  <si>
    <t>曾志豪</t>
  </si>
  <si>
    <t>测试助理工程师</t>
  </si>
  <si>
    <t>89</t>
  </si>
  <si>
    <t>吴国澎</t>
  </si>
  <si>
    <t>90</t>
  </si>
  <si>
    <t>谭晓妍</t>
  </si>
  <si>
    <t>研发助理工程师</t>
  </si>
  <si>
    <t>91</t>
  </si>
  <si>
    <t>珠海迎迎科技有限公司</t>
  </si>
  <si>
    <t>欧瑜</t>
  </si>
  <si>
    <t>新媒体运营</t>
  </si>
  <si>
    <t>92</t>
  </si>
  <si>
    <t>珠海云洲智能科技有限公司</t>
  </si>
  <si>
    <t>何泽安</t>
  </si>
  <si>
    <t>测试场实习生</t>
  </si>
  <si>
    <t>93</t>
  </si>
  <si>
    <t>郑长春</t>
  </si>
  <si>
    <t>控制硬件实习生</t>
  </si>
  <si>
    <t>94</t>
  </si>
  <si>
    <t>陈可欣</t>
  </si>
  <si>
    <t>国际事业部实习生</t>
  </si>
  <si>
    <t>胡彩婷</t>
  </si>
  <si>
    <t>营销管理部实习生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</si>
</sst>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0"/>
      <name val="Arial"/>
      <family val="2"/>
    </font>
    <font>
      <sz val="10"/>
      <name val="宋体"/>
      <family val="0"/>
    </font>
    <font>
      <sz val="24"/>
      <name val="黑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K7" sqref="K7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11.00390625" style="0" bestFit="1" customWidth="1"/>
    <col min="4" max="4" width="21.7109375" style="0" customWidth="1"/>
    <col min="5" max="5" width="17.00390625" style="0" customWidth="1"/>
    <col min="6" max="7" width="17.00390625" style="0" bestFit="1" customWidth="1"/>
  </cols>
  <sheetData>
    <row r="1" spans="1:5" ht="31.5">
      <c r="A1" s="1" t="s">
        <v>0</v>
      </c>
      <c r="B1" s="2"/>
      <c r="C1" s="2"/>
      <c r="D1" s="2"/>
      <c r="E1" s="2"/>
    </row>
    <row r="2" spans="1:13" ht="49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6" t="s">
        <v>12</v>
      </c>
      <c r="M2" s="6" t="s">
        <v>13</v>
      </c>
    </row>
    <row r="3" spans="1:13" ht="16.5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5">
        <v>43801</v>
      </c>
      <c r="G3" s="5">
        <v>43999</v>
      </c>
      <c r="H3" s="4" t="s">
        <v>19</v>
      </c>
      <c r="I3" s="4" t="s">
        <v>19</v>
      </c>
      <c r="J3" s="4" t="s">
        <v>20</v>
      </c>
      <c r="K3" s="7">
        <v>3000</v>
      </c>
      <c r="L3" s="8">
        <f>K3*0.2</f>
        <v>600</v>
      </c>
      <c r="M3" s="9">
        <f>K3-L3</f>
        <v>2400</v>
      </c>
    </row>
    <row r="4" spans="1:13" ht="16.5">
      <c r="A4" s="4" t="s">
        <v>21</v>
      </c>
      <c r="B4" s="4" t="s">
        <v>15</v>
      </c>
      <c r="C4" s="4" t="s">
        <v>22</v>
      </c>
      <c r="D4" s="4" t="s">
        <v>17</v>
      </c>
      <c r="E4" s="4" t="s">
        <v>18</v>
      </c>
      <c r="F4" s="5">
        <v>43801</v>
      </c>
      <c r="G4" s="5">
        <v>44000</v>
      </c>
      <c r="H4" s="4" t="s">
        <v>19</v>
      </c>
      <c r="I4" s="4" t="s">
        <v>19</v>
      </c>
      <c r="J4" s="4" t="s">
        <v>20</v>
      </c>
      <c r="K4" s="7">
        <v>3000</v>
      </c>
      <c r="L4" s="8">
        <f aca="true" t="shared" si="0" ref="L4:L35">K4*0.2</f>
        <v>600</v>
      </c>
      <c r="M4" s="9">
        <f aca="true" t="shared" si="1" ref="M4:M35">K4-L4</f>
        <v>2400</v>
      </c>
    </row>
    <row r="5" spans="1:13" ht="16.5">
      <c r="A5" s="4" t="s">
        <v>23</v>
      </c>
      <c r="B5" s="4" t="s">
        <v>24</v>
      </c>
      <c r="C5" s="4" t="s">
        <v>25</v>
      </c>
      <c r="D5" s="4" t="s">
        <v>17</v>
      </c>
      <c r="E5" s="4" t="s">
        <v>26</v>
      </c>
      <c r="F5" s="5">
        <v>43781</v>
      </c>
      <c r="G5" s="5">
        <v>43942</v>
      </c>
      <c r="H5" s="4" t="s">
        <v>19</v>
      </c>
      <c r="I5" s="4" t="s">
        <v>19</v>
      </c>
      <c r="J5" s="4" t="s">
        <v>27</v>
      </c>
      <c r="K5" s="7">
        <v>2500</v>
      </c>
      <c r="L5" s="8">
        <f t="shared" si="0"/>
        <v>500</v>
      </c>
      <c r="M5" s="9">
        <f t="shared" si="1"/>
        <v>2000</v>
      </c>
    </row>
    <row r="6" spans="1:13" ht="33">
      <c r="A6" s="4" t="s">
        <v>28</v>
      </c>
      <c r="B6" s="4" t="s">
        <v>29</v>
      </c>
      <c r="C6" s="4" t="s">
        <v>30</v>
      </c>
      <c r="D6" s="4" t="s">
        <v>17</v>
      </c>
      <c r="E6" s="4" t="s">
        <v>31</v>
      </c>
      <c r="F6" s="5">
        <v>43918</v>
      </c>
      <c r="G6" s="5">
        <v>43993</v>
      </c>
      <c r="H6" s="4" t="s">
        <v>27</v>
      </c>
      <c r="I6" s="4" t="s">
        <v>32</v>
      </c>
      <c r="J6" s="4" t="s">
        <v>14</v>
      </c>
      <c r="K6" s="7">
        <v>500</v>
      </c>
      <c r="L6" s="8">
        <f t="shared" si="0"/>
        <v>100</v>
      </c>
      <c r="M6" s="9">
        <f t="shared" si="1"/>
        <v>400</v>
      </c>
    </row>
    <row r="7" spans="1:13" ht="33">
      <c r="A7" s="4" t="s">
        <v>27</v>
      </c>
      <c r="B7" s="4" t="s">
        <v>33</v>
      </c>
      <c r="C7" s="4" t="s">
        <v>34</v>
      </c>
      <c r="D7" s="4" t="s">
        <v>35</v>
      </c>
      <c r="E7" s="4" t="s">
        <v>36</v>
      </c>
      <c r="F7" s="5">
        <v>43801</v>
      </c>
      <c r="G7" s="5">
        <v>43982</v>
      </c>
      <c r="H7" s="4" t="s">
        <v>19</v>
      </c>
      <c r="I7" s="4" t="s">
        <v>19</v>
      </c>
      <c r="J7" s="4" t="s">
        <v>20</v>
      </c>
      <c r="K7" s="7">
        <v>3000</v>
      </c>
      <c r="L7" s="8">
        <f t="shared" si="0"/>
        <v>600</v>
      </c>
      <c r="M7" s="9">
        <f t="shared" si="1"/>
        <v>2400</v>
      </c>
    </row>
    <row r="8" spans="1:13" ht="33">
      <c r="A8" s="4" t="s">
        <v>20</v>
      </c>
      <c r="B8" s="4" t="s">
        <v>33</v>
      </c>
      <c r="C8" s="4" t="s">
        <v>37</v>
      </c>
      <c r="D8" s="4" t="s">
        <v>35</v>
      </c>
      <c r="E8" s="4" t="s">
        <v>38</v>
      </c>
      <c r="F8" s="5">
        <v>43812</v>
      </c>
      <c r="G8" s="5">
        <v>43982</v>
      </c>
      <c r="H8" s="4" t="s">
        <v>19</v>
      </c>
      <c r="I8" s="4" t="s">
        <v>19</v>
      </c>
      <c r="J8" s="4" t="s">
        <v>20</v>
      </c>
      <c r="K8" s="7">
        <v>3000</v>
      </c>
      <c r="L8" s="8">
        <f t="shared" si="0"/>
        <v>600</v>
      </c>
      <c r="M8" s="9">
        <f t="shared" si="1"/>
        <v>2400</v>
      </c>
    </row>
    <row r="9" spans="1:13" ht="33">
      <c r="A9" s="4" t="s">
        <v>39</v>
      </c>
      <c r="B9" s="4" t="s">
        <v>33</v>
      </c>
      <c r="C9" s="4" t="s">
        <v>40</v>
      </c>
      <c r="D9" s="4" t="s">
        <v>35</v>
      </c>
      <c r="E9" s="4" t="s">
        <v>41</v>
      </c>
      <c r="F9" s="5">
        <v>43805</v>
      </c>
      <c r="G9" s="5">
        <v>43999</v>
      </c>
      <c r="H9" s="4" t="s">
        <v>19</v>
      </c>
      <c r="I9" s="4" t="s">
        <v>19</v>
      </c>
      <c r="J9" s="4" t="s">
        <v>20</v>
      </c>
      <c r="K9" s="7">
        <v>3000</v>
      </c>
      <c r="L9" s="8">
        <f t="shared" si="0"/>
        <v>600</v>
      </c>
      <c r="M9" s="9">
        <f t="shared" si="1"/>
        <v>2400</v>
      </c>
    </row>
    <row r="10" spans="1:13" ht="33">
      <c r="A10" s="4" t="s">
        <v>42</v>
      </c>
      <c r="B10" s="4" t="s">
        <v>33</v>
      </c>
      <c r="C10" s="4" t="s">
        <v>43</v>
      </c>
      <c r="D10" s="4" t="s">
        <v>35</v>
      </c>
      <c r="E10" s="4" t="s">
        <v>44</v>
      </c>
      <c r="F10" s="5">
        <v>43815</v>
      </c>
      <c r="G10" s="5">
        <v>43983</v>
      </c>
      <c r="H10" s="4" t="s">
        <v>19</v>
      </c>
      <c r="I10" s="4" t="s">
        <v>19</v>
      </c>
      <c r="J10" s="4" t="s">
        <v>20</v>
      </c>
      <c r="K10" s="7">
        <v>3000</v>
      </c>
      <c r="L10" s="8">
        <f t="shared" si="0"/>
        <v>600</v>
      </c>
      <c r="M10" s="9">
        <f t="shared" si="1"/>
        <v>2400</v>
      </c>
    </row>
    <row r="11" spans="1:13" ht="16.5">
      <c r="A11" s="4" t="s">
        <v>45</v>
      </c>
      <c r="B11" s="4" t="s">
        <v>46</v>
      </c>
      <c r="C11" s="4" t="s">
        <v>47</v>
      </c>
      <c r="D11" s="4" t="s">
        <v>17</v>
      </c>
      <c r="E11" s="4" t="s">
        <v>48</v>
      </c>
      <c r="F11" s="5">
        <v>43773</v>
      </c>
      <c r="G11" s="5">
        <v>43976</v>
      </c>
      <c r="H11" s="4" t="s">
        <v>19</v>
      </c>
      <c r="I11" s="4" t="s">
        <v>19</v>
      </c>
      <c r="J11" s="4" t="s">
        <v>20</v>
      </c>
      <c r="K11" s="7">
        <v>3000</v>
      </c>
      <c r="L11" s="8">
        <f t="shared" si="0"/>
        <v>600</v>
      </c>
      <c r="M11" s="9">
        <f t="shared" si="1"/>
        <v>2400</v>
      </c>
    </row>
    <row r="12" spans="1:13" ht="16.5">
      <c r="A12" s="4" t="s">
        <v>49</v>
      </c>
      <c r="B12" s="4" t="s">
        <v>46</v>
      </c>
      <c r="C12" s="4" t="s">
        <v>50</v>
      </c>
      <c r="D12" s="4" t="s">
        <v>17</v>
      </c>
      <c r="E12" s="4" t="s">
        <v>51</v>
      </c>
      <c r="F12" s="5">
        <v>43775</v>
      </c>
      <c r="G12" s="5">
        <v>43982</v>
      </c>
      <c r="H12" s="4" t="s">
        <v>19</v>
      </c>
      <c r="I12" s="4" t="s">
        <v>19</v>
      </c>
      <c r="J12" s="4" t="s">
        <v>20</v>
      </c>
      <c r="K12" s="7">
        <v>3000</v>
      </c>
      <c r="L12" s="8">
        <f t="shared" si="0"/>
        <v>600</v>
      </c>
      <c r="M12" s="9">
        <f t="shared" si="1"/>
        <v>2400</v>
      </c>
    </row>
    <row r="13" spans="1:13" ht="16.5">
      <c r="A13" s="4" t="s">
        <v>52</v>
      </c>
      <c r="B13" s="4" t="s">
        <v>46</v>
      </c>
      <c r="C13" s="4" t="s">
        <v>53</v>
      </c>
      <c r="D13" s="4" t="s">
        <v>35</v>
      </c>
      <c r="E13" s="4" t="s">
        <v>48</v>
      </c>
      <c r="F13" s="5">
        <v>43795</v>
      </c>
      <c r="G13" s="5">
        <v>43976</v>
      </c>
      <c r="H13" s="4" t="s">
        <v>19</v>
      </c>
      <c r="I13" s="4" t="s">
        <v>19</v>
      </c>
      <c r="J13" s="4" t="s">
        <v>20</v>
      </c>
      <c r="K13" s="7">
        <v>3000</v>
      </c>
      <c r="L13" s="8">
        <f t="shared" si="0"/>
        <v>600</v>
      </c>
      <c r="M13" s="9">
        <f t="shared" si="1"/>
        <v>2400</v>
      </c>
    </row>
    <row r="14" spans="1:13" ht="16.5">
      <c r="A14" s="4" t="s">
        <v>54</v>
      </c>
      <c r="B14" s="4" t="s">
        <v>46</v>
      </c>
      <c r="C14" s="4" t="s">
        <v>55</v>
      </c>
      <c r="D14" s="4" t="s">
        <v>17</v>
      </c>
      <c r="E14" s="4" t="s">
        <v>48</v>
      </c>
      <c r="F14" s="5">
        <v>43773</v>
      </c>
      <c r="G14" s="5">
        <v>44004</v>
      </c>
      <c r="H14" s="4" t="s">
        <v>19</v>
      </c>
      <c r="I14" s="4" t="s">
        <v>19</v>
      </c>
      <c r="J14" s="4" t="s">
        <v>20</v>
      </c>
      <c r="K14" s="7">
        <v>3000</v>
      </c>
      <c r="L14" s="8">
        <f t="shared" si="0"/>
        <v>600</v>
      </c>
      <c r="M14" s="9">
        <f t="shared" si="1"/>
        <v>2400</v>
      </c>
    </row>
    <row r="15" spans="1:13" ht="16.5">
      <c r="A15" s="4" t="s">
        <v>56</v>
      </c>
      <c r="B15" s="4" t="s">
        <v>57</v>
      </c>
      <c r="C15" s="4" t="s">
        <v>58</v>
      </c>
      <c r="D15" s="4" t="s">
        <v>17</v>
      </c>
      <c r="E15" s="4" t="s">
        <v>59</v>
      </c>
      <c r="F15" s="5">
        <v>43844</v>
      </c>
      <c r="G15" s="5">
        <v>43996</v>
      </c>
      <c r="H15" s="4" t="s">
        <v>19</v>
      </c>
      <c r="I15" s="4" t="s">
        <v>19</v>
      </c>
      <c r="J15" s="4" t="s">
        <v>27</v>
      </c>
      <c r="K15" s="7">
        <v>2500</v>
      </c>
      <c r="L15" s="8">
        <f t="shared" si="0"/>
        <v>500</v>
      </c>
      <c r="M15" s="9">
        <f t="shared" si="1"/>
        <v>2000</v>
      </c>
    </row>
    <row r="16" spans="1:13" ht="16.5">
      <c r="A16" s="4" t="s">
        <v>60</v>
      </c>
      <c r="B16" s="4" t="s">
        <v>57</v>
      </c>
      <c r="C16" s="4" t="s">
        <v>61</v>
      </c>
      <c r="D16" s="4" t="s">
        <v>17</v>
      </c>
      <c r="E16" s="4" t="s">
        <v>62</v>
      </c>
      <c r="F16" s="5">
        <v>43669</v>
      </c>
      <c r="G16" s="5">
        <v>43991</v>
      </c>
      <c r="H16" s="4" t="s">
        <v>19</v>
      </c>
      <c r="I16" s="4" t="s">
        <v>19</v>
      </c>
      <c r="J16" s="4" t="s">
        <v>20</v>
      </c>
      <c r="K16" s="7">
        <v>3000</v>
      </c>
      <c r="L16" s="8">
        <f t="shared" si="0"/>
        <v>600</v>
      </c>
      <c r="M16" s="9">
        <f t="shared" si="1"/>
        <v>2400</v>
      </c>
    </row>
    <row r="17" spans="1:13" ht="16.5">
      <c r="A17" s="4" t="s">
        <v>63</v>
      </c>
      <c r="B17" s="4" t="s">
        <v>57</v>
      </c>
      <c r="C17" s="4" t="s">
        <v>64</v>
      </c>
      <c r="D17" s="4" t="s">
        <v>17</v>
      </c>
      <c r="E17" s="4" t="s">
        <v>65</v>
      </c>
      <c r="F17" s="5">
        <v>43809</v>
      </c>
      <c r="G17" s="5">
        <v>43900</v>
      </c>
      <c r="H17" s="4" t="s">
        <v>19</v>
      </c>
      <c r="I17" s="4" t="s">
        <v>19</v>
      </c>
      <c r="J17" s="4" t="s">
        <v>23</v>
      </c>
      <c r="K17" s="7">
        <v>1500</v>
      </c>
      <c r="L17" s="8">
        <f t="shared" si="0"/>
        <v>300</v>
      </c>
      <c r="M17" s="9">
        <f t="shared" si="1"/>
        <v>1200</v>
      </c>
    </row>
    <row r="18" spans="1:13" ht="16.5">
      <c r="A18" s="4" t="s">
        <v>66</v>
      </c>
      <c r="B18" s="4" t="s">
        <v>67</v>
      </c>
      <c r="C18" s="4" t="s">
        <v>68</v>
      </c>
      <c r="D18" s="4" t="s">
        <v>17</v>
      </c>
      <c r="E18" s="4" t="s">
        <v>69</v>
      </c>
      <c r="F18" s="5">
        <v>43746</v>
      </c>
      <c r="G18" s="5">
        <v>43981</v>
      </c>
      <c r="H18" s="4" t="s">
        <v>19</v>
      </c>
      <c r="I18" s="4" t="s">
        <v>19</v>
      </c>
      <c r="J18" s="4" t="s">
        <v>20</v>
      </c>
      <c r="K18" s="7">
        <v>3000</v>
      </c>
      <c r="L18" s="8">
        <f t="shared" si="0"/>
        <v>600</v>
      </c>
      <c r="M18" s="9">
        <f t="shared" si="1"/>
        <v>2400</v>
      </c>
    </row>
    <row r="19" spans="1:13" ht="16.5">
      <c r="A19" s="4" t="s">
        <v>70</v>
      </c>
      <c r="B19" s="4" t="s">
        <v>67</v>
      </c>
      <c r="C19" s="4" t="s">
        <v>71</v>
      </c>
      <c r="D19" s="4" t="s">
        <v>17</v>
      </c>
      <c r="E19" s="4" t="s">
        <v>72</v>
      </c>
      <c r="F19" s="5">
        <v>43831</v>
      </c>
      <c r="G19" s="5">
        <v>43992</v>
      </c>
      <c r="H19" s="4" t="s">
        <v>23</v>
      </c>
      <c r="I19" s="4" t="s">
        <v>73</v>
      </c>
      <c r="J19" s="4" t="s">
        <v>23</v>
      </c>
      <c r="K19" s="7">
        <v>1500</v>
      </c>
      <c r="L19" s="8">
        <f t="shared" si="0"/>
        <v>300</v>
      </c>
      <c r="M19" s="9">
        <f t="shared" si="1"/>
        <v>1200</v>
      </c>
    </row>
    <row r="20" spans="1:13" ht="16.5">
      <c r="A20" s="4" t="s">
        <v>74</v>
      </c>
      <c r="B20" s="4" t="s">
        <v>67</v>
      </c>
      <c r="C20" s="4" t="s">
        <v>75</v>
      </c>
      <c r="D20" s="4" t="s">
        <v>17</v>
      </c>
      <c r="E20" s="4" t="s">
        <v>72</v>
      </c>
      <c r="F20" s="5">
        <v>43831</v>
      </c>
      <c r="G20" s="5">
        <v>44012</v>
      </c>
      <c r="H20" s="4" t="s">
        <v>23</v>
      </c>
      <c r="I20" s="4" t="s">
        <v>73</v>
      </c>
      <c r="J20" s="4" t="s">
        <v>23</v>
      </c>
      <c r="K20" s="7">
        <v>1500</v>
      </c>
      <c r="L20" s="8">
        <f t="shared" si="0"/>
        <v>300</v>
      </c>
      <c r="M20" s="9">
        <f t="shared" si="1"/>
        <v>1200</v>
      </c>
    </row>
    <row r="21" spans="1:13" ht="16.5">
      <c r="A21" s="4" t="s">
        <v>76</v>
      </c>
      <c r="B21" s="4" t="s">
        <v>67</v>
      </c>
      <c r="C21" s="4" t="s">
        <v>77</v>
      </c>
      <c r="D21" s="4" t="s">
        <v>17</v>
      </c>
      <c r="E21" s="4" t="s">
        <v>78</v>
      </c>
      <c r="F21" s="5">
        <v>43831</v>
      </c>
      <c r="G21" s="5">
        <v>44012</v>
      </c>
      <c r="H21" s="4" t="s">
        <v>23</v>
      </c>
      <c r="I21" s="4" t="s">
        <v>73</v>
      </c>
      <c r="J21" s="4" t="s">
        <v>23</v>
      </c>
      <c r="K21" s="7">
        <v>1500</v>
      </c>
      <c r="L21" s="8">
        <f t="shared" si="0"/>
        <v>300</v>
      </c>
      <c r="M21" s="9">
        <f t="shared" si="1"/>
        <v>1200</v>
      </c>
    </row>
    <row r="22" spans="1:13" ht="16.5">
      <c r="A22" s="4" t="s">
        <v>79</v>
      </c>
      <c r="B22" s="4" t="s">
        <v>67</v>
      </c>
      <c r="C22" s="4" t="s">
        <v>80</v>
      </c>
      <c r="D22" s="4" t="s">
        <v>17</v>
      </c>
      <c r="E22" s="4" t="s">
        <v>78</v>
      </c>
      <c r="F22" s="5">
        <v>43831</v>
      </c>
      <c r="G22" s="5">
        <v>44012</v>
      </c>
      <c r="H22" s="4" t="s">
        <v>23</v>
      </c>
      <c r="I22" s="4" t="s">
        <v>73</v>
      </c>
      <c r="J22" s="4" t="s">
        <v>23</v>
      </c>
      <c r="K22" s="7">
        <v>1500</v>
      </c>
      <c r="L22" s="8">
        <f t="shared" si="0"/>
        <v>300</v>
      </c>
      <c r="M22" s="9">
        <f t="shared" si="1"/>
        <v>1200</v>
      </c>
    </row>
    <row r="23" spans="1:13" ht="16.5">
      <c r="A23" s="4" t="s">
        <v>81</v>
      </c>
      <c r="B23" s="4" t="s">
        <v>82</v>
      </c>
      <c r="C23" s="4" t="s">
        <v>83</v>
      </c>
      <c r="D23" s="4" t="s">
        <v>17</v>
      </c>
      <c r="E23" s="4" t="s">
        <v>84</v>
      </c>
      <c r="F23" s="5">
        <v>43794</v>
      </c>
      <c r="G23" s="5">
        <v>43982</v>
      </c>
      <c r="H23" s="4" t="s">
        <v>19</v>
      </c>
      <c r="I23" s="4" t="s">
        <v>19</v>
      </c>
      <c r="J23" s="4" t="s">
        <v>20</v>
      </c>
      <c r="K23" s="7">
        <v>3000</v>
      </c>
      <c r="L23" s="8">
        <f t="shared" si="0"/>
        <v>600</v>
      </c>
      <c r="M23" s="9">
        <f t="shared" si="1"/>
        <v>2400</v>
      </c>
    </row>
    <row r="24" spans="1:13" ht="16.5">
      <c r="A24" s="4" t="s">
        <v>85</v>
      </c>
      <c r="B24" s="4" t="s">
        <v>82</v>
      </c>
      <c r="C24" s="4" t="s">
        <v>86</v>
      </c>
      <c r="D24" s="4" t="s">
        <v>35</v>
      </c>
      <c r="E24" s="4" t="s">
        <v>84</v>
      </c>
      <c r="F24" s="5">
        <v>43796</v>
      </c>
      <c r="G24" s="5">
        <v>43982</v>
      </c>
      <c r="H24" s="4" t="s">
        <v>19</v>
      </c>
      <c r="I24" s="4" t="s">
        <v>19</v>
      </c>
      <c r="J24" s="4" t="s">
        <v>20</v>
      </c>
      <c r="K24" s="7">
        <v>3000</v>
      </c>
      <c r="L24" s="8">
        <f t="shared" si="0"/>
        <v>600</v>
      </c>
      <c r="M24" s="9">
        <f t="shared" si="1"/>
        <v>2400</v>
      </c>
    </row>
    <row r="25" spans="1:13" ht="16.5">
      <c r="A25" s="4" t="s">
        <v>87</v>
      </c>
      <c r="B25" s="4" t="s">
        <v>88</v>
      </c>
      <c r="C25" s="4" t="s">
        <v>89</v>
      </c>
      <c r="D25" s="4" t="s">
        <v>17</v>
      </c>
      <c r="E25" s="4" t="s">
        <v>90</v>
      </c>
      <c r="F25" s="5">
        <v>43797</v>
      </c>
      <c r="G25" s="5">
        <v>44011</v>
      </c>
      <c r="H25" s="4" t="s">
        <v>19</v>
      </c>
      <c r="I25" s="4" t="s">
        <v>19</v>
      </c>
      <c r="J25" s="4" t="s">
        <v>20</v>
      </c>
      <c r="K25" s="7">
        <v>3000</v>
      </c>
      <c r="L25" s="8">
        <f t="shared" si="0"/>
        <v>600</v>
      </c>
      <c r="M25" s="9">
        <f t="shared" si="1"/>
        <v>2400</v>
      </c>
    </row>
    <row r="26" spans="1:13" ht="16.5">
      <c r="A26" s="4" t="s">
        <v>91</v>
      </c>
      <c r="B26" s="4" t="s">
        <v>88</v>
      </c>
      <c r="C26" s="4" t="s">
        <v>92</v>
      </c>
      <c r="D26" s="4" t="s">
        <v>17</v>
      </c>
      <c r="E26" s="4" t="s">
        <v>93</v>
      </c>
      <c r="F26" s="5">
        <v>43794</v>
      </c>
      <c r="G26" s="5">
        <v>44011</v>
      </c>
      <c r="H26" s="4" t="s">
        <v>19</v>
      </c>
      <c r="I26" s="4" t="s">
        <v>19</v>
      </c>
      <c r="J26" s="4" t="s">
        <v>20</v>
      </c>
      <c r="K26" s="7">
        <v>3000</v>
      </c>
      <c r="L26" s="8">
        <f t="shared" si="0"/>
        <v>600</v>
      </c>
      <c r="M26" s="9">
        <f t="shared" si="1"/>
        <v>2400</v>
      </c>
    </row>
    <row r="27" spans="1:13" ht="16.5">
      <c r="A27" s="4" t="s">
        <v>94</v>
      </c>
      <c r="B27" s="4" t="s">
        <v>88</v>
      </c>
      <c r="C27" s="4" t="s">
        <v>95</v>
      </c>
      <c r="D27" s="4" t="s">
        <v>17</v>
      </c>
      <c r="E27" s="4" t="s">
        <v>96</v>
      </c>
      <c r="F27" s="5">
        <v>43801</v>
      </c>
      <c r="G27" s="5">
        <v>44011</v>
      </c>
      <c r="H27" s="4" t="s">
        <v>19</v>
      </c>
      <c r="I27" s="4" t="s">
        <v>19</v>
      </c>
      <c r="J27" s="4" t="s">
        <v>20</v>
      </c>
      <c r="K27" s="7">
        <v>3000</v>
      </c>
      <c r="L27" s="8">
        <f t="shared" si="0"/>
        <v>600</v>
      </c>
      <c r="M27" s="9">
        <f t="shared" si="1"/>
        <v>2400</v>
      </c>
    </row>
    <row r="28" spans="1:13" ht="16.5">
      <c r="A28" s="4" t="s">
        <v>97</v>
      </c>
      <c r="B28" s="4" t="s">
        <v>88</v>
      </c>
      <c r="C28" s="4" t="s">
        <v>98</v>
      </c>
      <c r="D28" s="4" t="s">
        <v>35</v>
      </c>
      <c r="E28" s="4" t="s">
        <v>99</v>
      </c>
      <c r="F28" s="5">
        <v>43801</v>
      </c>
      <c r="G28" s="5">
        <v>43936</v>
      </c>
      <c r="H28" s="4" t="s">
        <v>19</v>
      </c>
      <c r="I28" s="4" t="s">
        <v>19</v>
      </c>
      <c r="J28" s="4" t="s">
        <v>27</v>
      </c>
      <c r="K28" s="7">
        <v>2500</v>
      </c>
      <c r="L28" s="8">
        <f t="shared" si="0"/>
        <v>500</v>
      </c>
      <c r="M28" s="9">
        <f t="shared" si="1"/>
        <v>2000</v>
      </c>
    </row>
    <row r="29" spans="1:13" ht="16.5">
      <c r="A29" s="4" t="s">
        <v>100</v>
      </c>
      <c r="B29" s="4" t="s">
        <v>88</v>
      </c>
      <c r="C29" s="4" t="s">
        <v>101</v>
      </c>
      <c r="D29" s="4" t="s">
        <v>17</v>
      </c>
      <c r="E29" s="4" t="s">
        <v>102</v>
      </c>
      <c r="F29" s="5">
        <v>43787</v>
      </c>
      <c r="G29" s="5">
        <v>43989</v>
      </c>
      <c r="H29" s="4" t="s">
        <v>19</v>
      </c>
      <c r="I29" s="4" t="s">
        <v>19</v>
      </c>
      <c r="J29" s="4" t="s">
        <v>20</v>
      </c>
      <c r="K29" s="7">
        <v>3000</v>
      </c>
      <c r="L29" s="8">
        <f t="shared" si="0"/>
        <v>600</v>
      </c>
      <c r="M29" s="9">
        <f t="shared" si="1"/>
        <v>2400</v>
      </c>
    </row>
    <row r="30" spans="1:13" ht="33">
      <c r="A30" s="4" t="s">
        <v>103</v>
      </c>
      <c r="B30" s="4" t="s">
        <v>88</v>
      </c>
      <c r="C30" s="4" t="s">
        <v>104</v>
      </c>
      <c r="D30" s="4" t="s">
        <v>17</v>
      </c>
      <c r="E30" s="4" t="s">
        <v>105</v>
      </c>
      <c r="F30" s="5">
        <v>43829</v>
      </c>
      <c r="G30" s="5">
        <v>43949</v>
      </c>
      <c r="H30" s="4" t="s">
        <v>23</v>
      </c>
      <c r="I30" s="4" t="s">
        <v>73</v>
      </c>
      <c r="J30" s="4" t="s">
        <v>23</v>
      </c>
      <c r="K30" s="7">
        <v>1500</v>
      </c>
      <c r="L30" s="8">
        <f t="shared" si="0"/>
        <v>300</v>
      </c>
      <c r="M30" s="9">
        <f t="shared" si="1"/>
        <v>1200</v>
      </c>
    </row>
    <row r="31" spans="1:13" ht="33">
      <c r="A31" s="4" t="s">
        <v>106</v>
      </c>
      <c r="B31" s="4" t="s">
        <v>88</v>
      </c>
      <c r="C31" s="4" t="s">
        <v>107</v>
      </c>
      <c r="D31" s="4" t="s">
        <v>35</v>
      </c>
      <c r="E31" s="4" t="s">
        <v>108</v>
      </c>
      <c r="F31" s="5">
        <v>43725</v>
      </c>
      <c r="G31" s="5">
        <v>43944</v>
      </c>
      <c r="H31" s="4" t="s">
        <v>19</v>
      </c>
      <c r="I31" s="4" t="s">
        <v>19</v>
      </c>
      <c r="J31" s="4" t="s">
        <v>20</v>
      </c>
      <c r="K31" s="7">
        <v>3000</v>
      </c>
      <c r="L31" s="8">
        <f t="shared" si="0"/>
        <v>600</v>
      </c>
      <c r="M31" s="9">
        <f t="shared" si="1"/>
        <v>2400</v>
      </c>
    </row>
    <row r="32" spans="1:13" ht="16.5">
      <c r="A32" s="4" t="s">
        <v>109</v>
      </c>
      <c r="B32" s="4" t="s">
        <v>88</v>
      </c>
      <c r="C32" s="4" t="s">
        <v>110</v>
      </c>
      <c r="D32" s="4" t="s">
        <v>17</v>
      </c>
      <c r="E32" s="4" t="s">
        <v>111</v>
      </c>
      <c r="F32" s="5">
        <v>43922</v>
      </c>
      <c r="G32" s="5">
        <v>43997</v>
      </c>
      <c r="H32" s="4" t="s">
        <v>28</v>
      </c>
      <c r="I32" s="4" t="s">
        <v>112</v>
      </c>
      <c r="J32" s="4" t="s">
        <v>21</v>
      </c>
      <c r="K32" s="7">
        <v>1000</v>
      </c>
      <c r="L32" s="8">
        <f t="shared" si="0"/>
        <v>200</v>
      </c>
      <c r="M32" s="9">
        <f t="shared" si="1"/>
        <v>800</v>
      </c>
    </row>
    <row r="33" spans="1:13" ht="16.5">
      <c r="A33" s="4" t="s">
        <v>113</v>
      </c>
      <c r="B33" s="4" t="s">
        <v>88</v>
      </c>
      <c r="C33" s="4" t="s">
        <v>114</v>
      </c>
      <c r="D33" s="4" t="s">
        <v>17</v>
      </c>
      <c r="E33" s="4" t="s">
        <v>115</v>
      </c>
      <c r="F33" s="5">
        <v>43817</v>
      </c>
      <c r="G33" s="5">
        <v>43960</v>
      </c>
      <c r="H33" s="4" t="s">
        <v>19</v>
      </c>
      <c r="I33" s="4" t="s">
        <v>19</v>
      </c>
      <c r="J33" s="4" t="s">
        <v>27</v>
      </c>
      <c r="K33" s="7">
        <v>2500</v>
      </c>
      <c r="L33" s="8">
        <f t="shared" si="0"/>
        <v>500</v>
      </c>
      <c r="M33" s="9">
        <f t="shared" si="1"/>
        <v>2000</v>
      </c>
    </row>
    <row r="34" spans="1:13" ht="16.5">
      <c r="A34" s="4" t="s">
        <v>116</v>
      </c>
      <c r="B34" s="4" t="s">
        <v>88</v>
      </c>
      <c r="C34" s="4" t="s">
        <v>117</v>
      </c>
      <c r="D34" s="4" t="s">
        <v>17</v>
      </c>
      <c r="E34" s="4" t="s">
        <v>93</v>
      </c>
      <c r="F34" s="5">
        <v>43794</v>
      </c>
      <c r="G34" s="5">
        <v>44000</v>
      </c>
      <c r="H34" s="4" t="s">
        <v>19</v>
      </c>
      <c r="I34" s="4" t="s">
        <v>19</v>
      </c>
      <c r="J34" s="4" t="s">
        <v>20</v>
      </c>
      <c r="K34" s="7">
        <v>3000</v>
      </c>
      <c r="L34" s="8">
        <f t="shared" si="0"/>
        <v>600</v>
      </c>
      <c r="M34" s="9">
        <f t="shared" si="1"/>
        <v>2400</v>
      </c>
    </row>
    <row r="35" spans="1:13" ht="16.5">
      <c r="A35" s="4" t="s">
        <v>118</v>
      </c>
      <c r="B35" s="4" t="s">
        <v>88</v>
      </c>
      <c r="C35" s="4" t="s">
        <v>119</v>
      </c>
      <c r="D35" s="4" t="s">
        <v>35</v>
      </c>
      <c r="E35" s="4" t="s">
        <v>115</v>
      </c>
      <c r="F35" s="5">
        <v>43822</v>
      </c>
      <c r="G35" s="5">
        <v>43960</v>
      </c>
      <c r="H35" s="4" t="s">
        <v>19</v>
      </c>
      <c r="I35" s="4" t="s">
        <v>19</v>
      </c>
      <c r="J35" s="4" t="s">
        <v>27</v>
      </c>
      <c r="K35" s="7">
        <v>2500</v>
      </c>
      <c r="L35" s="8">
        <f t="shared" si="0"/>
        <v>500</v>
      </c>
      <c r="M35" s="9">
        <f t="shared" si="1"/>
        <v>2000</v>
      </c>
    </row>
    <row r="36" spans="1:13" ht="33">
      <c r="A36" s="4" t="s">
        <v>120</v>
      </c>
      <c r="B36" s="4" t="s">
        <v>88</v>
      </c>
      <c r="C36" s="4" t="s">
        <v>121</v>
      </c>
      <c r="D36" s="4" t="s">
        <v>17</v>
      </c>
      <c r="E36" s="4" t="s">
        <v>105</v>
      </c>
      <c r="F36" s="5">
        <v>43831</v>
      </c>
      <c r="G36" s="5">
        <v>44011</v>
      </c>
      <c r="H36" s="4" t="s">
        <v>28</v>
      </c>
      <c r="I36" s="4" t="s">
        <v>112</v>
      </c>
      <c r="J36" s="4" t="s">
        <v>21</v>
      </c>
      <c r="K36" s="7">
        <v>1000</v>
      </c>
      <c r="L36" s="8">
        <f aca="true" t="shared" si="2" ref="L36:L67">K36*0.2</f>
        <v>200</v>
      </c>
      <c r="M36" s="9">
        <f aca="true" t="shared" si="3" ref="M36:M67">K36-L36</f>
        <v>800</v>
      </c>
    </row>
    <row r="37" spans="1:13" ht="16.5">
      <c r="A37" s="4" t="s">
        <v>122</v>
      </c>
      <c r="B37" s="4" t="s">
        <v>88</v>
      </c>
      <c r="C37" s="4" t="s">
        <v>123</v>
      </c>
      <c r="D37" s="4" t="s">
        <v>17</v>
      </c>
      <c r="E37" s="4" t="s">
        <v>124</v>
      </c>
      <c r="F37" s="5">
        <v>43831</v>
      </c>
      <c r="G37" s="5">
        <v>43989</v>
      </c>
      <c r="H37" s="4" t="s">
        <v>28</v>
      </c>
      <c r="I37" s="4" t="s">
        <v>112</v>
      </c>
      <c r="J37" s="4" t="s">
        <v>21</v>
      </c>
      <c r="K37" s="7">
        <v>1000</v>
      </c>
      <c r="L37" s="8">
        <f t="shared" si="2"/>
        <v>200</v>
      </c>
      <c r="M37" s="9">
        <f t="shared" si="3"/>
        <v>800</v>
      </c>
    </row>
    <row r="38" spans="1:13" ht="16.5">
      <c r="A38" s="4" t="s">
        <v>125</v>
      </c>
      <c r="B38" s="4" t="s">
        <v>88</v>
      </c>
      <c r="C38" s="4" t="s">
        <v>126</v>
      </c>
      <c r="D38" s="4" t="s">
        <v>17</v>
      </c>
      <c r="E38" s="4" t="s">
        <v>127</v>
      </c>
      <c r="F38" s="5">
        <v>43836</v>
      </c>
      <c r="G38" s="5">
        <v>44001</v>
      </c>
      <c r="H38" s="4" t="s">
        <v>19</v>
      </c>
      <c r="I38" s="4" t="s">
        <v>19</v>
      </c>
      <c r="J38" s="4" t="s">
        <v>20</v>
      </c>
      <c r="K38" s="7">
        <v>3000</v>
      </c>
      <c r="L38" s="8">
        <f t="shared" si="2"/>
        <v>600</v>
      </c>
      <c r="M38" s="9">
        <f t="shared" si="3"/>
        <v>2400</v>
      </c>
    </row>
    <row r="39" spans="1:13" ht="16.5">
      <c r="A39" s="4" t="s">
        <v>128</v>
      </c>
      <c r="B39" s="4" t="s">
        <v>88</v>
      </c>
      <c r="C39" s="4" t="s">
        <v>129</v>
      </c>
      <c r="D39" s="4" t="s">
        <v>17</v>
      </c>
      <c r="E39" s="4" t="s">
        <v>115</v>
      </c>
      <c r="F39" s="5">
        <v>43811</v>
      </c>
      <c r="G39" s="5">
        <v>43960</v>
      </c>
      <c r="H39" s="4" t="s">
        <v>19</v>
      </c>
      <c r="I39" s="4" t="s">
        <v>19</v>
      </c>
      <c r="J39" s="4" t="s">
        <v>27</v>
      </c>
      <c r="K39" s="7">
        <v>2500</v>
      </c>
      <c r="L39" s="8">
        <f t="shared" si="2"/>
        <v>500</v>
      </c>
      <c r="M39" s="9">
        <f t="shared" si="3"/>
        <v>2000</v>
      </c>
    </row>
    <row r="40" spans="1:13" ht="16.5">
      <c r="A40" s="4" t="s">
        <v>130</v>
      </c>
      <c r="B40" s="4" t="s">
        <v>131</v>
      </c>
      <c r="C40" s="4" t="s">
        <v>132</v>
      </c>
      <c r="D40" s="4" t="s">
        <v>35</v>
      </c>
      <c r="E40" s="4" t="s">
        <v>133</v>
      </c>
      <c r="F40" s="5">
        <v>43915</v>
      </c>
      <c r="G40" s="5">
        <v>44010</v>
      </c>
      <c r="H40" s="4" t="s">
        <v>19</v>
      </c>
      <c r="I40" s="4" t="s">
        <v>19</v>
      </c>
      <c r="J40" s="4" t="s">
        <v>23</v>
      </c>
      <c r="K40" s="7">
        <v>1500</v>
      </c>
      <c r="L40" s="8">
        <f t="shared" si="2"/>
        <v>300</v>
      </c>
      <c r="M40" s="9">
        <f t="shared" si="3"/>
        <v>1200</v>
      </c>
    </row>
    <row r="41" spans="1:13" ht="16.5">
      <c r="A41" s="4" t="s">
        <v>134</v>
      </c>
      <c r="B41" s="4" t="s">
        <v>131</v>
      </c>
      <c r="C41" s="4" t="s">
        <v>135</v>
      </c>
      <c r="D41" s="4" t="s">
        <v>17</v>
      </c>
      <c r="E41" s="4" t="s">
        <v>136</v>
      </c>
      <c r="F41" s="5">
        <v>43915</v>
      </c>
      <c r="G41" s="5">
        <v>44010</v>
      </c>
      <c r="H41" s="4" t="s">
        <v>19</v>
      </c>
      <c r="I41" s="4" t="s">
        <v>19</v>
      </c>
      <c r="J41" s="4" t="s">
        <v>23</v>
      </c>
      <c r="K41" s="7">
        <v>1500</v>
      </c>
      <c r="L41" s="8">
        <f t="shared" si="2"/>
        <v>300</v>
      </c>
      <c r="M41" s="9">
        <f t="shared" si="3"/>
        <v>1200</v>
      </c>
    </row>
    <row r="42" spans="1:13" ht="16.5">
      <c r="A42" s="4" t="s">
        <v>137</v>
      </c>
      <c r="B42" s="4" t="s">
        <v>138</v>
      </c>
      <c r="C42" s="4" t="s">
        <v>139</v>
      </c>
      <c r="D42" s="4" t="s">
        <v>17</v>
      </c>
      <c r="E42" s="4" t="s">
        <v>140</v>
      </c>
      <c r="F42" s="5">
        <v>43776</v>
      </c>
      <c r="G42" s="5">
        <v>43897</v>
      </c>
      <c r="H42" s="4" t="s">
        <v>19</v>
      </c>
      <c r="I42" s="4" t="s">
        <v>19</v>
      </c>
      <c r="J42" s="4" t="s">
        <v>28</v>
      </c>
      <c r="K42" s="7">
        <v>2000</v>
      </c>
      <c r="L42" s="8">
        <f t="shared" si="2"/>
        <v>400</v>
      </c>
      <c r="M42" s="9">
        <f t="shared" si="3"/>
        <v>1600</v>
      </c>
    </row>
    <row r="43" spans="1:13" ht="33">
      <c r="A43" s="4" t="s">
        <v>141</v>
      </c>
      <c r="B43" s="4" t="s">
        <v>142</v>
      </c>
      <c r="C43" s="4" t="s">
        <v>143</v>
      </c>
      <c r="D43" s="4" t="s">
        <v>35</v>
      </c>
      <c r="E43" s="4" t="s">
        <v>144</v>
      </c>
      <c r="F43" s="5">
        <v>43800</v>
      </c>
      <c r="G43" s="5">
        <v>43917</v>
      </c>
      <c r="H43" s="4" t="s">
        <v>19</v>
      </c>
      <c r="I43" s="4" t="s">
        <v>19</v>
      </c>
      <c r="J43" s="4" t="s">
        <v>28</v>
      </c>
      <c r="K43" s="7">
        <v>2000</v>
      </c>
      <c r="L43" s="8">
        <f t="shared" si="2"/>
        <v>400</v>
      </c>
      <c r="M43" s="9">
        <f t="shared" si="3"/>
        <v>1600</v>
      </c>
    </row>
    <row r="44" spans="1:13" ht="16.5">
      <c r="A44" s="4" t="s">
        <v>145</v>
      </c>
      <c r="B44" s="4" t="s">
        <v>146</v>
      </c>
      <c r="C44" s="4" t="s">
        <v>147</v>
      </c>
      <c r="D44" s="4" t="s">
        <v>17</v>
      </c>
      <c r="E44" s="4" t="s">
        <v>148</v>
      </c>
      <c r="F44" s="5">
        <v>43912</v>
      </c>
      <c r="G44" s="5">
        <v>44004</v>
      </c>
      <c r="H44" s="4" t="s">
        <v>28</v>
      </c>
      <c r="I44" s="4" t="s">
        <v>112</v>
      </c>
      <c r="J44" s="4" t="s">
        <v>21</v>
      </c>
      <c r="K44" s="7">
        <v>1000</v>
      </c>
      <c r="L44" s="8">
        <f t="shared" si="2"/>
        <v>200</v>
      </c>
      <c r="M44" s="9">
        <f t="shared" si="3"/>
        <v>800</v>
      </c>
    </row>
    <row r="45" spans="1:13" ht="16.5">
      <c r="A45" s="4" t="s">
        <v>149</v>
      </c>
      <c r="B45" s="4" t="s">
        <v>146</v>
      </c>
      <c r="C45" s="4" t="s">
        <v>150</v>
      </c>
      <c r="D45" s="4" t="s">
        <v>35</v>
      </c>
      <c r="E45" s="4" t="s">
        <v>151</v>
      </c>
      <c r="F45" s="5">
        <v>43911</v>
      </c>
      <c r="G45" s="5">
        <v>43999</v>
      </c>
      <c r="H45" s="4" t="s">
        <v>23</v>
      </c>
      <c r="I45" s="4" t="s">
        <v>73</v>
      </c>
      <c r="J45" s="4" t="s">
        <v>23</v>
      </c>
      <c r="K45" s="7">
        <v>1500</v>
      </c>
      <c r="L45" s="8">
        <f t="shared" si="2"/>
        <v>300</v>
      </c>
      <c r="M45" s="9">
        <f t="shared" si="3"/>
        <v>1200</v>
      </c>
    </row>
    <row r="46" spans="1:13" ht="16.5">
      <c r="A46" s="4" t="s">
        <v>152</v>
      </c>
      <c r="B46" s="4" t="s">
        <v>146</v>
      </c>
      <c r="C46" s="4" t="s">
        <v>153</v>
      </c>
      <c r="D46" s="4" t="s">
        <v>17</v>
      </c>
      <c r="E46" s="4" t="s">
        <v>154</v>
      </c>
      <c r="F46" s="5">
        <v>43912</v>
      </c>
      <c r="G46" s="5">
        <v>44007</v>
      </c>
      <c r="H46" s="4" t="s">
        <v>28</v>
      </c>
      <c r="I46" s="4" t="s">
        <v>112</v>
      </c>
      <c r="J46" s="4" t="s">
        <v>21</v>
      </c>
      <c r="K46" s="7">
        <v>1000</v>
      </c>
      <c r="L46" s="8">
        <f t="shared" si="2"/>
        <v>200</v>
      </c>
      <c r="M46" s="9">
        <f t="shared" si="3"/>
        <v>800</v>
      </c>
    </row>
    <row r="47" spans="1:13" ht="16.5">
      <c r="A47" s="4" t="s">
        <v>155</v>
      </c>
      <c r="B47" s="4" t="s">
        <v>156</v>
      </c>
      <c r="C47" s="4" t="s">
        <v>157</v>
      </c>
      <c r="D47" s="4" t="s">
        <v>17</v>
      </c>
      <c r="E47" s="4" t="s">
        <v>158</v>
      </c>
      <c r="F47" s="5">
        <v>43838</v>
      </c>
      <c r="G47" s="5">
        <v>43929</v>
      </c>
      <c r="H47" s="4" t="s">
        <v>19</v>
      </c>
      <c r="I47" s="4" t="s">
        <v>19</v>
      </c>
      <c r="J47" s="4" t="s">
        <v>23</v>
      </c>
      <c r="K47" s="7">
        <v>1500</v>
      </c>
      <c r="L47" s="8">
        <f t="shared" si="2"/>
        <v>300</v>
      </c>
      <c r="M47" s="9">
        <f t="shared" si="3"/>
        <v>1200</v>
      </c>
    </row>
    <row r="48" spans="1:13" ht="16.5">
      <c r="A48" s="4" t="s">
        <v>159</v>
      </c>
      <c r="B48" s="4" t="s">
        <v>160</v>
      </c>
      <c r="C48" s="4" t="s">
        <v>161</v>
      </c>
      <c r="D48" s="4" t="s">
        <v>35</v>
      </c>
      <c r="E48" s="4" t="s">
        <v>162</v>
      </c>
      <c r="F48" s="5">
        <v>43801</v>
      </c>
      <c r="G48" s="5">
        <v>43985</v>
      </c>
      <c r="H48" s="4" t="s">
        <v>19</v>
      </c>
      <c r="I48" s="4" t="s">
        <v>19</v>
      </c>
      <c r="J48" s="4" t="s">
        <v>20</v>
      </c>
      <c r="K48" s="7">
        <v>3000</v>
      </c>
      <c r="L48" s="8">
        <f t="shared" si="2"/>
        <v>600</v>
      </c>
      <c r="M48" s="9">
        <f t="shared" si="3"/>
        <v>2400</v>
      </c>
    </row>
    <row r="49" spans="1:13" ht="16.5">
      <c r="A49" s="4" t="s">
        <v>163</v>
      </c>
      <c r="B49" s="4" t="s">
        <v>164</v>
      </c>
      <c r="C49" s="4" t="s">
        <v>165</v>
      </c>
      <c r="D49" s="4" t="s">
        <v>17</v>
      </c>
      <c r="E49" s="4" t="s">
        <v>166</v>
      </c>
      <c r="F49" s="5">
        <v>43752</v>
      </c>
      <c r="G49" s="5">
        <v>43989</v>
      </c>
      <c r="H49" s="4" t="s">
        <v>19</v>
      </c>
      <c r="I49" s="4" t="s">
        <v>19</v>
      </c>
      <c r="J49" s="4" t="s">
        <v>20</v>
      </c>
      <c r="K49" s="7">
        <v>3000</v>
      </c>
      <c r="L49" s="8">
        <f t="shared" si="2"/>
        <v>600</v>
      </c>
      <c r="M49" s="9">
        <f t="shared" si="3"/>
        <v>2400</v>
      </c>
    </row>
    <row r="50" spans="1:13" ht="16.5">
      <c r="A50" s="4" t="s">
        <v>167</v>
      </c>
      <c r="B50" s="4" t="s">
        <v>168</v>
      </c>
      <c r="C50" s="4" t="s">
        <v>169</v>
      </c>
      <c r="D50" s="4" t="s">
        <v>35</v>
      </c>
      <c r="E50" s="4" t="s">
        <v>170</v>
      </c>
      <c r="F50" s="5">
        <v>43812</v>
      </c>
      <c r="G50" s="5">
        <v>44011</v>
      </c>
      <c r="H50" s="4" t="s">
        <v>19</v>
      </c>
      <c r="I50" s="4" t="s">
        <v>19</v>
      </c>
      <c r="J50" s="4" t="s">
        <v>20</v>
      </c>
      <c r="K50" s="7">
        <v>3000</v>
      </c>
      <c r="L50" s="8">
        <f t="shared" si="2"/>
        <v>600</v>
      </c>
      <c r="M50" s="9">
        <f t="shared" si="3"/>
        <v>2400</v>
      </c>
    </row>
    <row r="51" spans="1:13" ht="16.5">
      <c r="A51" s="4" t="s">
        <v>171</v>
      </c>
      <c r="B51" s="4" t="s">
        <v>172</v>
      </c>
      <c r="C51" s="4" t="s">
        <v>173</v>
      </c>
      <c r="D51" s="4" t="s">
        <v>17</v>
      </c>
      <c r="E51" s="4" t="s">
        <v>124</v>
      </c>
      <c r="F51" s="5">
        <v>43754</v>
      </c>
      <c r="G51" s="5">
        <v>43957</v>
      </c>
      <c r="H51" s="4" t="s">
        <v>19</v>
      </c>
      <c r="I51" s="4" t="s">
        <v>19</v>
      </c>
      <c r="J51" s="4" t="s">
        <v>20</v>
      </c>
      <c r="K51" s="7">
        <v>3000</v>
      </c>
      <c r="L51" s="8">
        <f t="shared" si="2"/>
        <v>600</v>
      </c>
      <c r="M51" s="9">
        <f t="shared" si="3"/>
        <v>2400</v>
      </c>
    </row>
    <row r="52" spans="1:13" ht="16.5">
      <c r="A52" s="4" t="s">
        <v>174</v>
      </c>
      <c r="B52" s="4" t="s">
        <v>172</v>
      </c>
      <c r="C52" s="4" t="s">
        <v>175</v>
      </c>
      <c r="D52" s="4" t="s">
        <v>17</v>
      </c>
      <c r="E52" s="4" t="s">
        <v>176</v>
      </c>
      <c r="F52" s="5">
        <v>43583</v>
      </c>
      <c r="G52" s="5">
        <v>43768</v>
      </c>
      <c r="H52" s="4" t="s">
        <v>19</v>
      </c>
      <c r="I52" s="4" t="s">
        <v>19</v>
      </c>
      <c r="J52" s="4" t="s">
        <v>20</v>
      </c>
      <c r="K52" s="7">
        <v>3000</v>
      </c>
      <c r="L52" s="8">
        <f t="shared" si="2"/>
        <v>600</v>
      </c>
      <c r="M52" s="9">
        <f t="shared" si="3"/>
        <v>2400</v>
      </c>
    </row>
    <row r="53" spans="1:13" ht="16.5">
      <c r="A53" s="4" t="s">
        <v>177</v>
      </c>
      <c r="B53" s="4" t="s">
        <v>172</v>
      </c>
      <c r="C53" s="4" t="s">
        <v>178</v>
      </c>
      <c r="D53" s="4" t="s">
        <v>17</v>
      </c>
      <c r="E53" s="4" t="s">
        <v>176</v>
      </c>
      <c r="F53" s="5">
        <v>43528</v>
      </c>
      <c r="G53" s="5">
        <v>43725</v>
      </c>
      <c r="H53" s="4" t="s">
        <v>19</v>
      </c>
      <c r="I53" s="4" t="s">
        <v>19</v>
      </c>
      <c r="J53" s="4" t="s">
        <v>20</v>
      </c>
      <c r="K53" s="7">
        <v>3000</v>
      </c>
      <c r="L53" s="8">
        <f t="shared" si="2"/>
        <v>600</v>
      </c>
      <c r="M53" s="9">
        <f t="shared" si="3"/>
        <v>2400</v>
      </c>
    </row>
    <row r="54" spans="1:13" ht="16.5">
      <c r="A54" s="4" t="s">
        <v>179</v>
      </c>
      <c r="B54" s="4" t="s">
        <v>172</v>
      </c>
      <c r="C54" s="4" t="s">
        <v>180</v>
      </c>
      <c r="D54" s="4" t="s">
        <v>17</v>
      </c>
      <c r="E54" s="4" t="s">
        <v>154</v>
      </c>
      <c r="F54" s="5">
        <v>43556</v>
      </c>
      <c r="G54" s="5">
        <v>43739</v>
      </c>
      <c r="H54" s="4" t="s">
        <v>19</v>
      </c>
      <c r="I54" s="4" t="s">
        <v>19</v>
      </c>
      <c r="J54" s="4" t="s">
        <v>20</v>
      </c>
      <c r="K54" s="7">
        <v>3000</v>
      </c>
      <c r="L54" s="8">
        <f t="shared" si="2"/>
        <v>600</v>
      </c>
      <c r="M54" s="9">
        <f t="shared" si="3"/>
        <v>2400</v>
      </c>
    </row>
    <row r="55" spans="1:13" ht="16.5">
      <c r="A55" s="4" t="s">
        <v>181</v>
      </c>
      <c r="B55" s="4" t="s">
        <v>172</v>
      </c>
      <c r="C55" s="4" t="s">
        <v>182</v>
      </c>
      <c r="D55" s="4" t="s">
        <v>17</v>
      </c>
      <c r="E55" s="4" t="s">
        <v>176</v>
      </c>
      <c r="F55" s="5">
        <v>43549</v>
      </c>
      <c r="G55" s="5">
        <v>43734</v>
      </c>
      <c r="H55" s="4" t="s">
        <v>19</v>
      </c>
      <c r="I55" s="4" t="s">
        <v>19</v>
      </c>
      <c r="J55" s="4" t="s">
        <v>20</v>
      </c>
      <c r="K55" s="7">
        <v>3000</v>
      </c>
      <c r="L55" s="8">
        <f t="shared" si="2"/>
        <v>600</v>
      </c>
      <c r="M55" s="9">
        <f t="shared" si="3"/>
        <v>2400</v>
      </c>
    </row>
    <row r="56" spans="1:13" ht="16.5">
      <c r="A56" s="4" t="s">
        <v>183</v>
      </c>
      <c r="B56" s="4" t="s">
        <v>172</v>
      </c>
      <c r="C56" s="4" t="s">
        <v>184</v>
      </c>
      <c r="D56" s="4" t="s">
        <v>17</v>
      </c>
      <c r="E56" s="4" t="s">
        <v>176</v>
      </c>
      <c r="F56" s="5">
        <v>43571</v>
      </c>
      <c r="G56" s="5">
        <v>43768</v>
      </c>
      <c r="H56" s="4" t="s">
        <v>19</v>
      </c>
      <c r="I56" s="4" t="s">
        <v>19</v>
      </c>
      <c r="J56" s="4" t="s">
        <v>20</v>
      </c>
      <c r="K56" s="7">
        <v>3000</v>
      </c>
      <c r="L56" s="8">
        <f t="shared" si="2"/>
        <v>600</v>
      </c>
      <c r="M56" s="9">
        <f t="shared" si="3"/>
        <v>2400</v>
      </c>
    </row>
    <row r="57" spans="1:13" ht="16.5">
      <c r="A57" s="4" t="s">
        <v>185</v>
      </c>
      <c r="B57" s="4" t="s">
        <v>172</v>
      </c>
      <c r="C57" s="4" t="s">
        <v>186</v>
      </c>
      <c r="D57" s="4" t="s">
        <v>17</v>
      </c>
      <c r="E57" s="4" t="s">
        <v>187</v>
      </c>
      <c r="F57" s="5">
        <v>43794</v>
      </c>
      <c r="G57" s="5">
        <v>43987</v>
      </c>
      <c r="H57" s="4" t="s">
        <v>19</v>
      </c>
      <c r="I57" s="4" t="s">
        <v>19</v>
      </c>
      <c r="J57" s="4" t="s">
        <v>20</v>
      </c>
      <c r="K57" s="7">
        <v>3000</v>
      </c>
      <c r="L57" s="8">
        <f t="shared" si="2"/>
        <v>600</v>
      </c>
      <c r="M57" s="9">
        <f t="shared" si="3"/>
        <v>2400</v>
      </c>
    </row>
    <row r="58" spans="1:13" ht="33">
      <c r="A58" s="4" t="s">
        <v>188</v>
      </c>
      <c r="B58" s="4" t="s">
        <v>172</v>
      </c>
      <c r="C58" s="4" t="s">
        <v>189</v>
      </c>
      <c r="D58" s="4" t="s">
        <v>17</v>
      </c>
      <c r="E58" s="4" t="s">
        <v>190</v>
      </c>
      <c r="F58" s="5">
        <v>43712</v>
      </c>
      <c r="G58" s="5">
        <v>43893</v>
      </c>
      <c r="H58" s="4" t="s">
        <v>19</v>
      </c>
      <c r="I58" s="4" t="s">
        <v>19</v>
      </c>
      <c r="J58" s="4" t="s">
        <v>20</v>
      </c>
      <c r="K58" s="7">
        <v>3000</v>
      </c>
      <c r="L58" s="8">
        <f t="shared" si="2"/>
        <v>600</v>
      </c>
      <c r="M58" s="9">
        <f t="shared" si="3"/>
        <v>2400</v>
      </c>
    </row>
    <row r="59" spans="1:13" ht="16.5">
      <c r="A59" s="4" t="s">
        <v>191</v>
      </c>
      <c r="B59" s="4" t="s">
        <v>172</v>
      </c>
      <c r="C59" s="4" t="s">
        <v>192</v>
      </c>
      <c r="D59" s="4" t="s">
        <v>17</v>
      </c>
      <c r="E59" s="4" t="s">
        <v>176</v>
      </c>
      <c r="F59" s="5">
        <v>43780</v>
      </c>
      <c r="G59" s="5">
        <v>43957</v>
      </c>
      <c r="H59" s="4" t="s">
        <v>19</v>
      </c>
      <c r="I59" s="4" t="s">
        <v>19</v>
      </c>
      <c r="J59" s="4" t="s">
        <v>20</v>
      </c>
      <c r="K59" s="7">
        <v>3000</v>
      </c>
      <c r="L59" s="8">
        <f t="shared" si="2"/>
        <v>600</v>
      </c>
      <c r="M59" s="9">
        <f t="shared" si="3"/>
        <v>2400</v>
      </c>
    </row>
    <row r="60" spans="1:13" ht="16.5">
      <c r="A60" s="4" t="s">
        <v>193</v>
      </c>
      <c r="B60" s="4" t="s">
        <v>172</v>
      </c>
      <c r="C60" s="4" t="s">
        <v>194</v>
      </c>
      <c r="D60" s="4" t="s">
        <v>17</v>
      </c>
      <c r="E60" s="4" t="s">
        <v>124</v>
      </c>
      <c r="F60" s="5">
        <v>43563</v>
      </c>
      <c r="G60" s="5">
        <v>43748</v>
      </c>
      <c r="H60" s="4" t="s">
        <v>19</v>
      </c>
      <c r="I60" s="4" t="s">
        <v>19</v>
      </c>
      <c r="J60" s="4" t="s">
        <v>20</v>
      </c>
      <c r="K60" s="7">
        <v>3000</v>
      </c>
      <c r="L60" s="8">
        <f t="shared" si="2"/>
        <v>600</v>
      </c>
      <c r="M60" s="9">
        <f t="shared" si="3"/>
        <v>2400</v>
      </c>
    </row>
    <row r="61" spans="1:13" ht="16.5">
      <c r="A61" s="4" t="s">
        <v>195</v>
      </c>
      <c r="B61" s="4" t="s">
        <v>172</v>
      </c>
      <c r="C61" s="4" t="s">
        <v>196</v>
      </c>
      <c r="D61" s="4" t="s">
        <v>17</v>
      </c>
      <c r="E61" s="4" t="s">
        <v>176</v>
      </c>
      <c r="F61" s="5">
        <v>43773</v>
      </c>
      <c r="G61" s="5">
        <v>43966</v>
      </c>
      <c r="H61" s="4" t="s">
        <v>19</v>
      </c>
      <c r="I61" s="4" t="s">
        <v>19</v>
      </c>
      <c r="J61" s="4" t="s">
        <v>20</v>
      </c>
      <c r="K61" s="7">
        <v>3000</v>
      </c>
      <c r="L61" s="8">
        <f t="shared" si="2"/>
        <v>600</v>
      </c>
      <c r="M61" s="9">
        <f t="shared" si="3"/>
        <v>2400</v>
      </c>
    </row>
    <row r="62" spans="1:13" ht="16.5">
      <c r="A62" s="4" t="s">
        <v>197</v>
      </c>
      <c r="B62" s="4" t="s">
        <v>198</v>
      </c>
      <c r="C62" s="4" t="s">
        <v>199</v>
      </c>
      <c r="D62" s="4" t="s">
        <v>17</v>
      </c>
      <c r="E62" s="4" t="s">
        <v>200</v>
      </c>
      <c r="F62" s="5">
        <v>43787</v>
      </c>
      <c r="G62" s="5">
        <v>43989</v>
      </c>
      <c r="H62" s="4" t="s">
        <v>19</v>
      </c>
      <c r="I62" s="4" t="s">
        <v>19</v>
      </c>
      <c r="J62" s="4" t="s">
        <v>20</v>
      </c>
      <c r="K62" s="7">
        <v>3000</v>
      </c>
      <c r="L62" s="8">
        <f t="shared" si="2"/>
        <v>600</v>
      </c>
      <c r="M62" s="9">
        <f t="shared" si="3"/>
        <v>2400</v>
      </c>
    </row>
    <row r="63" spans="1:13" ht="16.5">
      <c r="A63" s="4" t="s">
        <v>201</v>
      </c>
      <c r="B63" s="4" t="s">
        <v>202</v>
      </c>
      <c r="C63" s="4" t="s">
        <v>203</v>
      </c>
      <c r="D63" s="4" t="s">
        <v>35</v>
      </c>
      <c r="E63" s="4" t="s">
        <v>204</v>
      </c>
      <c r="F63" s="5">
        <v>43682</v>
      </c>
      <c r="G63" s="5">
        <v>43982</v>
      </c>
      <c r="H63" s="4" t="s">
        <v>19</v>
      </c>
      <c r="I63" s="4" t="s">
        <v>19</v>
      </c>
      <c r="J63" s="4" t="s">
        <v>20</v>
      </c>
      <c r="K63" s="7">
        <v>3000</v>
      </c>
      <c r="L63" s="8">
        <f t="shared" si="2"/>
        <v>600</v>
      </c>
      <c r="M63" s="9">
        <f t="shared" si="3"/>
        <v>2400</v>
      </c>
    </row>
    <row r="64" spans="1:13" ht="16.5">
      <c r="A64" s="4" t="s">
        <v>205</v>
      </c>
      <c r="B64" s="4" t="s">
        <v>202</v>
      </c>
      <c r="C64" s="4" t="s">
        <v>206</v>
      </c>
      <c r="D64" s="4" t="s">
        <v>35</v>
      </c>
      <c r="E64" s="4" t="s">
        <v>204</v>
      </c>
      <c r="F64" s="5">
        <v>43768</v>
      </c>
      <c r="G64" s="5">
        <v>43981</v>
      </c>
      <c r="H64" s="4" t="s">
        <v>19</v>
      </c>
      <c r="I64" s="4" t="s">
        <v>19</v>
      </c>
      <c r="J64" s="4" t="s">
        <v>20</v>
      </c>
      <c r="K64" s="7">
        <v>3000</v>
      </c>
      <c r="L64" s="8">
        <f t="shared" si="2"/>
        <v>600</v>
      </c>
      <c r="M64" s="9">
        <f t="shared" si="3"/>
        <v>2400</v>
      </c>
    </row>
    <row r="65" spans="1:13" ht="16.5">
      <c r="A65" s="4" t="s">
        <v>207</v>
      </c>
      <c r="B65" s="4" t="s">
        <v>208</v>
      </c>
      <c r="C65" s="4" t="s">
        <v>209</v>
      </c>
      <c r="D65" s="4" t="s">
        <v>35</v>
      </c>
      <c r="E65" s="4" t="s">
        <v>210</v>
      </c>
      <c r="F65" s="5">
        <v>43832</v>
      </c>
      <c r="G65" s="5">
        <v>44005</v>
      </c>
      <c r="H65" s="4" t="s">
        <v>19</v>
      </c>
      <c r="I65" s="4" t="s">
        <v>19</v>
      </c>
      <c r="J65" s="4" t="s">
        <v>20</v>
      </c>
      <c r="K65" s="7">
        <v>3000</v>
      </c>
      <c r="L65" s="8">
        <f t="shared" si="2"/>
        <v>600</v>
      </c>
      <c r="M65" s="9">
        <f t="shared" si="3"/>
        <v>2400</v>
      </c>
    </row>
    <row r="66" spans="1:13" ht="16.5">
      <c r="A66" s="4" t="s">
        <v>211</v>
      </c>
      <c r="B66" s="4" t="s">
        <v>208</v>
      </c>
      <c r="C66" s="4" t="s">
        <v>212</v>
      </c>
      <c r="D66" s="4" t="s">
        <v>17</v>
      </c>
      <c r="E66" s="4" t="s">
        <v>213</v>
      </c>
      <c r="F66" s="5">
        <v>43780</v>
      </c>
      <c r="G66" s="5">
        <v>43986</v>
      </c>
      <c r="H66" s="4" t="s">
        <v>19</v>
      </c>
      <c r="I66" s="4" t="s">
        <v>19</v>
      </c>
      <c r="J66" s="4" t="s">
        <v>20</v>
      </c>
      <c r="K66" s="7">
        <v>3000</v>
      </c>
      <c r="L66" s="8">
        <f t="shared" si="2"/>
        <v>600</v>
      </c>
      <c r="M66" s="9">
        <f t="shared" si="3"/>
        <v>2400</v>
      </c>
    </row>
    <row r="67" spans="1:13" ht="16.5">
      <c r="A67" s="4" t="s">
        <v>214</v>
      </c>
      <c r="B67" s="4" t="s">
        <v>208</v>
      </c>
      <c r="C67" s="4" t="s">
        <v>215</v>
      </c>
      <c r="D67" s="4" t="s">
        <v>35</v>
      </c>
      <c r="E67" s="4" t="s">
        <v>210</v>
      </c>
      <c r="F67" s="5">
        <v>43822</v>
      </c>
      <c r="G67" s="5">
        <v>44005</v>
      </c>
      <c r="H67" s="4" t="s">
        <v>19</v>
      </c>
      <c r="I67" s="4" t="s">
        <v>19</v>
      </c>
      <c r="J67" s="4" t="s">
        <v>20</v>
      </c>
      <c r="K67" s="7">
        <v>3000</v>
      </c>
      <c r="L67" s="8">
        <f t="shared" si="2"/>
        <v>600</v>
      </c>
      <c r="M67" s="9">
        <f t="shared" si="3"/>
        <v>2400</v>
      </c>
    </row>
    <row r="68" spans="1:13" ht="16.5">
      <c r="A68" s="4" t="s">
        <v>216</v>
      </c>
      <c r="B68" s="4" t="s">
        <v>208</v>
      </c>
      <c r="C68" s="4" t="s">
        <v>217</v>
      </c>
      <c r="D68" s="4" t="s">
        <v>17</v>
      </c>
      <c r="E68" s="4" t="s">
        <v>218</v>
      </c>
      <c r="F68" s="5">
        <v>43780</v>
      </c>
      <c r="G68" s="5">
        <v>44005</v>
      </c>
      <c r="H68" s="4" t="s">
        <v>19</v>
      </c>
      <c r="I68" s="4" t="s">
        <v>19</v>
      </c>
      <c r="J68" s="4" t="s">
        <v>20</v>
      </c>
      <c r="K68" s="7">
        <v>3000</v>
      </c>
      <c r="L68" s="8">
        <f aca="true" t="shared" si="4" ref="L68:L97">K68*0.2</f>
        <v>600</v>
      </c>
      <c r="M68" s="9">
        <f aca="true" t="shared" si="5" ref="M68:M97">K68-L68</f>
        <v>2400</v>
      </c>
    </row>
    <row r="69" spans="1:13" ht="16.5">
      <c r="A69" s="4" t="s">
        <v>219</v>
      </c>
      <c r="B69" s="4" t="s">
        <v>220</v>
      </c>
      <c r="C69" s="4" t="s">
        <v>221</v>
      </c>
      <c r="D69" s="4" t="s">
        <v>17</v>
      </c>
      <c r="E69" s="4" t="s">
        <v>222</v>
      </c>
      <c r="F69" s="5">
        <v>43861</v>
      </c>
      <c r="G69" s="5">
        <v>43983</v>
      </c>
      <c r="H69" s="4" t="s">
        <v>27</v>
      </c>
      <c r="I69" s="4" t="s">
        <v>32</v>
      </c>
      <c r="J69" s="4" t="s">
        <v>14</v>
      </c>
      <c r="K69" s="7">
        <v>500</v>
      </c>
      <c r="L69" s="8">
        <f t="shared" si="4"/>
        <v>100</v>
      </c>
      <c r="M69" s="9">
        <f t="shared" si="5"/>
        <v>400</v>
      </c>
    </row>
    <row r="70" spans="1:13" ht="16.5">
      <c r="A70" s="4" t="s">
        <v>223</v>
      </c>
      <c r="B70" s="4" t="s">
        <v>220</v>
      </c>
      <c r="C70" s="4" t="s">
        <v>224</v>
      </c>
      <c r="D70" s="4" t="s">
        <v>17</v>
      </c>
      <c r="E70" s="4" t="s">
        <v>225</v>
      </c>
      <c r="F70" s="5">
        <v>43913</v>
      </c>
      <c r="G70" s="5">
        <v>43994</v>
      </c>
      <c r="H70" s="4" t="s">
        <v>19</v>
      </c>
      <c r="I70" s="4" t="s">
        <v>19</v>
      </c>
      <c r="J70" s="4" t="s">
        <v>23</v>
      </c>
      <c r="K70" s="7">
        <v>1500</v>
      </c>
      <c r="L70" s="8">
        <f t="shared" si="4"/>
        <v>300</v>
      </c>
      <c r="M70" s="9">
        <f t="shared" si="5"/>
        <v>1200</v>
      </c>
    </row>
    <row r="71" spans="1:13" ht="16.5">
      <c r="A71" s="4" t="s">
        <v>226</v>
      </c>
      <c r="B71" s="4" t="s">
        <v>220</v>
      </c>
      <c r="C71" s="4" t="s">
        <v>227</v>
      </c>
      <c r="D71" s="4" t="s">
        <v>17</v>
      </c>
      <c r="E71" s="4" t="s">
        <v>228</v>
      </c>
      <c r="F71" s="5">
        <v>43748</v>
      </c>
      <c r="G71" s="5">
        <v>43984</v>
      </c>
      <c r="H71" s="4" t="s">
        <v>19</v>
      </c>
      <c r="I71" s="4" t="s">
        <v>19</v>
      </c>
      <c r="J71" s="4" t="s">
        <v>20</v>
      </c>
      <c r="K71" s="7">
        <v>3000</v>
      </c>
      <c r="L71" s="8">
        <f t="shared" si="4"/>
        <v>600</v>
      </c>
      <c r="M71" s="9">
        <f t="shared" si="5"/>
        <v>2400</v>
      </c>
    </row>
    <row r="72" spans="1:13" ht="16.5">
      <c r="A72" s="4" t="s">
        <v>229</v>
      </c>
      <c r="B72" s="4" t="s">
        <v>220</v>
      </c>
      <c r="C72" s="4" t="s">
        <v>230</v>
      </c>
      <c r="D72" s="4" t="s">
        <v>17</v>
      </c>
      <c r="E72" s="4" t="s">
        <v>176</v>
      </c>
      <c r="F72" s="5">
        <v>43769</v>
      </c>
      <c r="G72" s="5">
        <v>43985</v>
      </c>
      <c r="H72" s="4" t="s">
        <v>27</v>
      </c>
      <c r="I72" s="4" t="s">
        <v>32</v>
      </c>
      <c r="J72" s="4" t="s">
        <v>14</v>
      </c>
      <c r="K72" s="7">
        <v>500</v>
      </c>
      <c r="L72" s="8">
        <f t="shared" si="4"/>
        <v>100</v>
      </c>
      <c r="M72" s="9">
        <f t="shared" si="5"/>
        <v>400</v>
      </c>
    </row>
    <row r="73" spans="1:13" ht="16.5">
      <c r="A73" s="4" t="s">
        <v>231</v>
      </c>
      <c r="B73" s="4" t="s">
        <v>220</v>
      </c>
      <c r="C73" s="4" t="s">
        <v>232</v>
      </c>
      <c r="D73" s="4" t="s">
        <v>17</v>
      </c>
      <c r="E73" s="4" t="s">
        <v>233</v>
      </c>
      <c r="F73" s="5">
        <v>43766</v>
      </c>
      <c r="G73" s="5">
        <v>43985</v>
      </c>
      <c r="H73" s="4" t="s">
        <v>27</v>
      </c>
      <c r="I73" s="4" t="s">
        <v>32</v>
      </c>
      <c r="J73" s="4" t="s">
        <v>14</v>
      </c>
      <c r="K73" s="7">
        <v>500</v>
      </c>
      <c r="L73" s="8">
        <f t="shared" si="4"/>
        <v>100</v>
      </c>
      <c r="M73" s="9">
        <f t="shared" si="5"/>
        <v>400</v>
      </c>
    </row>
    <row r="74" spans="1:13" ht="16.5">
      <c r="A74" s="4" t="s">
        <v>234</v>
      </c>
      <c r="B74" s="4" t="s">
        <v>220</v>
      </c>
      <c r="C74" s="4" t="s">
        <v>235</v>
      </c>
      <c r="D74" s="4" t="s">
        <v>17</v>
      </c>
      <c r="E74" s="4" t="s">
        <v>236</v>
      </c>
      <c r="F74" s="5">
        <v>43766</v>
      </c>
      <c r="G74" s="5">
        <v>43985</v>
      </c>
      <c r="H74" s="4" t="s">
        <v>27</v>
      </c>
      <c r="I74" s="4" t="s">
        <v>32</v>
      </c>
      <c r="J74" s="4" t="s">
        <v>14</v>
      </c>
      <c r="K74" s="7">
        <v>500</v>
      </c>
      <c r="L74" s="8">
        <f t="shared" si="4"/>
        <v>100</v>
      </c>
      <c r="M74" s="9">
        <f t="shared" si="5"/>
        <v>400</v>
      </c>
    </row>
    <row r="75" spans="1:13" ht="33">
      <c r="A75" s="4" t="s">
        <v>237</v>
      </c>
      <c r="B75" s="4" t="s">
        <v>220</v>
      </c>
      <c r="C75" s="4" t="s">
        <v>238</v>
      </c>
      <c r="D75" s="4" t="s">
        <v>17</v>
      </c>
      <c r="E75" s="4" t="s">
        <v>239</v>
      </c>
      <c r="F75" s="5">
        <v>43752</v>
      </c>
      <c r="G75" s="5">
        <v>43983</v>
      </c>
      <c r="H75" s="4" t="s">
        <v>19</v>
      </c>
      <c r="I75" s="4" t="s">
        <v>19</v>
      </c>
      <c r="J75" s="4" t="s">
        <v>20</v>
      </c>
      <c r="K75" s="7">
        <v>3000</v>
      </c>
      <c r="L75" s="8">
        <f t="shared" si="4"/>
        <v>600</v>
      </c>
      <c r="M75" s="9">
        <f t="shared" si="5"/>
        <v>2400</v>
      </c>
    </row>
    <row r="76" spans="1:13" ht="33">
      <c r="A76" s="4" t="s">
        <v>240</v>
      </c>
      <c r="B76" s="4" t="s">
        <v>220</v>
      </c>
      <c r="C76" s="4" t="s">
        <v>241</v>
      </c>
      <c r="D76" s="4" t="s">
        <v>17</v>
      </c>
      <c r="E76" s="4" t="s">
        <v>242</v>
      </c>
      <c r="F76" s="5">
        <v>43752</v>
      </c>
      <c r="G76" s="5">
        <v>43982</v>
      </c>
      <c r="H76" s="4" t="s">
        <v>19</v>
      </c>
      <c r="I76" s="4" t="s">
        <v>19</v>
      </c>
      <c r="J76" s="4" t="s">
        <v>20</v>
      </c>
      <c r="K76" s="7">
        <v>3000</v>
      </c>
      <c r="L76" s="8">
        <f t="shared" si="4"/>
        <v>600</v>
      </c>
      <c r="M76" s="9">
        <f t="shared" si="5"/>
        <v>2400</v>
      </c>
    </row>
    <row r="77" spans="1:13" ht="16.5">
      <c r="A77" s="4" t="s">
        <v>243</v>
      </c>
      <c r="B77" s="4" t="s">
        <v>220</v>
      </c>
      <c r="C77" s="4" t="s">
        <v>244</v>
      </c>
      <c r="D77" s="4" t="s">
        <v>17</v>
      </c>
      <c r="E77" s="4" t="s">
        <v>245</v>
      </c>
      <c r="F77" s="5">
        <v>43891</v>
      </c>
      <c r="G77" s="5">
        <v>43982</v>
      </c>
      <c r="H77" s="4" t="s">
        <v>23</v>
      </c>
      <c r="I77" s="4" t="s">
        <v>73</v>
      </c>
      <c r="J77" s="4" t="s">
        <v>23</v>
      </c>
      <c r="K77" s="7">
        <v>1500</v>
      </c>
      <c r="L77" s="8">
        <f t="shared" si="4"/>
        <v>300</v>
      </c>
      <c r="M77" s="9">
        <f t="shared" si="5"/>
        <v>1200</v>
      </c>
    </row>
    <row r="78" spans="1:13" ht="16.5">
      <c r="A78" s="4" t="s">
        <v>246</v>
      </c>
      <c r="B78" s="4" t="s">
        <v>220</v>
      </c>
      <c r="C78" s="4" t="s">
        <v>247</v>
      </c>
      <c r="D78" s="4" t="s">
        <v>35</v>
      </c>
      <c r="E78" s="4" t="s">
        <v>248</v>
      </c>
      <c r="F78" s="5">
        <v>43907</v>
      </c>
      <c r="G78" s="5">
        <v>43992</v>
      </c>
      <c r="H78" s="4" t="s">
        <v>28</v>
      </c>
      <c r="I78" s="4" t="s">
        <v>112</v>
      </c>
      <c r="J78" s="4" t="s">
        <v>21</v>
      </c>
      <c r="K78" s="7">
        <v>1000</v>
      </c>
      <c r="L78" s="8">
        <f t="shared" si="4"/>
        <v>200</v>
      </c>
      <c r="M78" s="9">
        <f t="shared" si="5"/>
        <v>800</v>
      </c>
    </row>
    <row r="79" spans="1:13" ht="16.5">
      <c r="A79" s="4" t="s">
        <v>249</v>
      </c>
      <c r="B79" s="4" t="s">
        <v>220</v>
      </c>
      <c r="C79" s="4" t="s">
        <v>250</v>
      </c>
      <c r="D79" s="4" t="s">
        <v>17</v>
      </c>
      <c r="E79" s="4" t="s">
        <v>251</v>
      </c>
      <c r="F79" s="5">
        <v>43922</v>
      </c>
      <c r="G79" s="5">
        <v>43998</v>
      </c>
      <c r="H79" s="4" t="s">
        <v>27</v>
      </c>
      <c r="I79" s="4" t="s">
        <v>32</v>
      </c>
      <c r="J79" s="4" t="s">
        <v>14</v>
      </c>
      <c r="K79" s="7">
        <v>500</v>
      </c>
      <c r="L79" s="8">
        <f t="shared" si="4"/>
        <v>100</v>
      </c>
      <c r="M79" s="9">
        <f t="shared" si="5"/>
        <v>400</v>
      </c>
    </row>
    <row r="80" spans="1:13" ht="16.5">
      <c r="A80" s="4" t="s">
        <v>252</v>
      </c>
      <c r="B80" s="4" t="s">
        <v>220</v>
      </c>
      <c r="C80" s="4" t="s">
        <v>253</v>
      </c>
      <c r="D80" s="4" t="s">
        <v>17</v>
      </c>
      <c r="E80" s="4" t="s">
        <v>254</v>
      </c>
      <c r="F80" s="5">
        <v>43896</v>
      </c>
      <c r="G80" s="5">
        <v>43989</v>
      </c>
      <c r="H80" s="4" t="s">
        <v>28</v>
      </c>
      <c r="I80" s="4" t="s">
        <v>112</v>
      </c>
      <c r="J80" s="4" t="s">
        <v>21</v>
      </c>
      <c r="K80" s="7">
        <v>1000</v>
      </c>
      <c r="L80" s="8">
        <f t="shared" si="4"/>
        <v>200</v>
      </c>
      <c r="M80" s="9">
        <f t="shared" si="5"/>
        <v>800</v>
      </c>
    </row>
    <row r="81" spans="1:13" ht="16.5">
      <c r="A81" s="4" t="s">
        <v>255</v>
      </c>
      <c r="B81" s="4" t="s">
        <v>256</v>
      </c>
      <c r="C81" s="4" t="s">
        <v>257</v>
      </c>
      <c r="D81" s="4" t="s">
        <v>17</v>
      </c>
      <c r="E81" s="4" t="s">
        <v>258</v>
      </c>
      <c r="F81" s="5">
        <v>43801</v>
      </c>
      <c r="G81" s="5">
        <v>43996</v>
      </c>
      <c r="H81" s="4" t="s">
        <v>19</v>
      </c>
      <c r="I81" s="4" t="s">
        <v>19</v>
      </c>
      <c r="J81" s="4" t="s">
        <v>20</v>
      </c>
      <c r="K81" s="7">
        <v>3000</v>
      </c>
      <c r="L81" s="8">
        <f t="shared" si="4"/>
        <v>600</v>
      </c>
      <c r="M81" s="9">
        <f t="shared" si="5"/>
        <v>2400</v>
      </c>
    </row>
    <row r="82" spans="1:13" ht="16.5">
      <c r="A82" s="4" t="s">
        <v>259</v>
      </c>
      <c r="B82" s="4" t="s">
        <v>260</v>
      </c>
      <c r="C82" s="4" t="s">
        <v>261</v>
      </c>
      <c r="D82" s="4" t="s">
        <v>17</v>
      </c>
      <c r="E82" s="4" t="s">
        <v>262</v>
      </c>
      <c r="F82" s="5">
        <v>43802</v>
      </c>
      <c r="G82" s="5">
        <v>43985</v>
      </c>
      <c r="H82" s="4" t="s">
        <v>19</v>
      </c>
      <c r="I82" s="4" t="s">
        <v>19</v>
      </c>
      <c r="J82" s="4" t="s">
        <v>20</v>
      </c>
      <c r="K82" s="7">
        <v>3000</v>
      </c>
      <c r="L82" s="8">
        <f t="shared" si="4"/>
        <v>600</v>
      </c>
      <c r="M82" s="9">
        <f t="shared" si="5"/>
        <v>2400</v>
      </c>
    </row>
    <row r="83" spans="1:13" ht="16.5">
      <c r="A83" s="4" t="s">
        <v>263</v>
      </c>
      <c r="B83" s="4" t="s">
        <v>264</v>
      </c>
      <c r="C83" s="4" t="s">
        <v>265</v>
      </c>
      <c r="D83" s="4" t="s">
        <v>35</v>
      </c>
      <c r="E83" s="4" t="s">
        <v>266</v>
      </c>
      <c r="F83" s="5">
        <v>43535</v>
      </c>
      <c r="G83" s="5">
        <v>43646</v>
      </c>
      <c r="H83" s="4" t="s">
        <v>19</v>
      </c>
      <c r="I83" s="4" t="s">
        <v>19</v>
      </c>
      <c r="J83" s="4" t="s">
        <v>28</v>
      </c>
      <c r="K83" s="7">
        <v>2000</v>
      </c>
      <c r="L83" s="8">
        <f t="shared" si="4"/>
        <v>400</v>
      </c>
      <c r="M83" s="9">
        <f t="shared" si="5"/>
        <v>1600</v>
      </c>
    </row>
    <row r="84" spans="1:13" ht="16.5">
      <c r="A84" s="4" t="s">
        <v>267</v>
      </c>
      <c r="B84" s="4" t="s">
        <v>268</v>
      </c>
      <c r="C84" s="4" t="s">
        <v>269</v>
      </c>
      <c r="D84" s="4" t="s">
        <v>35</v>
      </c>
      <c r="E84" s="4" t="s">
        <v>270</v>
      </c>
      <c r="F84" s="5">
        <v>43911</v>
      </c>
      <c r="G84" s="5">
        <v>44003</v>
      </c>
      <c r="H84" s="4" t="s">
        <v>28</v>
      </c>
      <c r="I84" s="4" t="s">
        <v>112</v>
      </c>
      <c r="J84" s="4" t="s">
        <v>21</v>
      </c>
      <c r="K84" s="7">
        <v>1000</v>
      </c>
      <c r="L84" s="8">
        <f t="shared" si="4"/>
        <v>200</v>
      </c>
      <c r="M84" s="9">
        <f t="shared" si="5"/>
        <v>800</v>
      </c>
    </row>
    <row r="85" spans="1:13" ht="16.5">
      <c r="A85" s="4" t="s">
        <v>271</v>
      </c>
      <c r="B85" s="4" t="s">
        <v>268</v>
      </c>
      <c r="C85" s="4" t="s">
        <v>272</v>
      </c>
      <c r="D85" s="4" t="s">
        <v>17</v>
      </c>
      <c r="E85" s="4" t="s">
        <v>273</v>
      </c>
      <c r="F85" s="5">
        <v>43917</v>
      </c>
      <c r="G85" s="5">
        <v>43998</v>
      </c>
      <c r="H85" s="4" t="s">
        <v>28</v>
      </c>
      <c r="I85" s="4" t="s">
        <v>112</v>
      </c>
      <c r="J85" s="4" t="s">
        <v>21</v>
      </c>
      <c r="K85" s="7">
        <v>1000</v>
      </c>
      <c r="L85" s="8">
        <f t="shared" si="4"/>
        <v>200</v>
      </c>
      <c r="M85" s="9">
        <f t="shared" si="5"/>
        <v>800</v>
      </c>
    </row>
    <row r="86" spans="1:13" ht="33">
      <c r="A86" s="4" t="s">
        <v>274</v>
      </c>
      <c r="B86" s="4" t="s">
        <v>268</v>
      </c>
      <c r="C86" s="4" t="s">
        <v>275</v>
      </c>
      <c r="D86" s="4" t="s">
        <v>276</v>
      </c>
      <c r="E86" s="4" t="s">
        <v>277</v>
      </c>
      <c r="F86" s="5">
        <v>43789</v>
      </c>
      <c r="G86" s="5">
        <v>44002</v>
      </c>
      <c r="H86" s="4" t="s">
        <v>19</v>
      </c>
      <c r="I86" s="4" t="s">
        <v>19</v>
      </c>
      <c r="J86" s="4" t="s">
        <v>20</v>
      </c>
      <c r="K86" s="7">
        <v>3000</v>
      </c>
      <c r="L86" s="8">
        <f t="shared" si="4"/>
        <v>600</v>
      </c>
      <c r="M86" s="9">
        <f t="shared" si="5"/>
        <v>2400</v>
      </c>
    </row>
    <row r="87" spans="1:13" ht="33">
      <c r="A87" s="4" t="s">
        <v>278</v>
      </c>
      <c r="B87" s="4" t="s">
        <v>268</v>
      </c>
      <c r="C87" s="4" t="s">
        <v>279</v>
      </c>
      <c r="D87" s="4" t="s">
        <v>276</v>
      </c>
      <c r="E87" s="4" t="s">
        <v>280</v>
      </c>
      <c r="F87" s="5">
        <v>43911</v>
      </c>
      <c r="G87" s="5">
        <v>44003</v>
      </c>
      <c r="H87" s="4" t="s">
        <v>28</v>
      </c>
      <c r="I87" s="4" t="s">
        <v>112</v>
      </c>
      <c r="J87" s="4" t="s">
        <v>21</v>
      </c>
      <c r="K87" s="7">
        <v>1000</v>
      </c>
      <c r="L87" s="8">
        <f t="shared" si="4"/>
        <v>200</v>
      </c>
      <c r="M87" s="9">
        <f t="shared" si="5"/>
        <v>800</v>
      </c>
    </row>
    <row r="88" spans="1:13" ht="16.5">
      <c r="A88" s="4" t="s">
        <v>281</v>
      </c>
      <c r="B88" s="4" t="s">
        <v>268</v>
      </c>
      <c r="C88" s="4" t="s">
        <v>282</v>
      </c>
      <c r="D88" s="4" t="s">
        <v>17</v>
      </c>
      <c r="E88" s="4" t="s">
        <v>283</v>
      </c>
      <c r="F88" s="5">
        <v>43917</v>
      </c>
      <c r="G88" s="5">
        <v>44008</v>
      </c>
      <c r="H88" s="4" t="s">
        <v>28</v>
      </c>
      <c r="I88" s="4" t="s">
        <v>112</v>
      </c>
      <c r="J88" s="4" t="s">
        <v>21</v>
      </c>
      <c r="K88" s="7">
        <v>1000</v>
      </c>
      <c r="L88" s="8">
        <f t="shared" si="4"/>
        <v>200</v>
      </c>
      <c r="M88" s="9">
        <f t="shared" si="5"/>
        <v>800</v>
      </c>
    </row>
    <row r="89" spans="1:13" ht="16.5">
      <c r="A89" s="4" t="s">
        <v>284</v>
      </c>
      <c r="B89" s="4" t="s">
        <v>285</v>
      </c>
      <c r="C89" s="4" t="s">
        <v>286</v>
      </c>
      <c r="D89" s="4" t="s">
        <v>17</v>
      </c>
      <c r="E89" s="4" t="s">
        <v>287</v>
      </c>
      <c r="F89" s="5">
        <v>43900</v>
      </c>
      <c r="G89" s="5">
        <v>44011</v>
      </c>
      <c r="H89" s="4" t="s">
        <v>19</v>
      </c>
      <c r="I89" s="4" t="s">
        <v>19</v>
      </c>
      <c r="J89" s="4" t="s">
        <v>28</v>
      </c>
      <c r="K89" s="7">
        <v>2000</v>
      </c>
      <c r="L89" s="8">
        <f t="shared" si="4"/>
        <v>400</v>
      </c>
      <c r="M89" s="9">
        <f t="shared" si="5"/>
        <v>1600</v>
      </c>
    </row>
    <row r="90" spans="1:13" ht="16.5">
      <c r="A90" s="4" t="s">
        <v>288</v>
      </c>
      <c r="B90" s="4" t="s">
        <v>285</v>
      </c>
      <c r="C90" s="4" t="s">
        <v>289</v>
      </c>
      <c r="D90" s="4" t="s">
        <v>17</v>
      </c>
      <c r="E90" s="4" t="s">
        <v>290</v>
      </c>
      <c r="F90" s="5">
        <v>43900</v>
      </c>
      <c r="G90" s="5">
        <v>44010</v>
      </c>
      <c r="H90" s="4" t="s">
        <v>19</v>
      </c>
      <c r="I90" s="4" t="s">
        <v>19</v>
      </c>
      <c r="J90" s="4" t="s">
        <v>28</v>
      </c>
      <c r="K90" s="7">
        <v>2000</v>
      </c>
      <c r="L90" s="8">
        <f t="shared" si="4"/>
        <v>400</v>
      </c>
      <c r="M90" s="9">
        <f t="shared" si="5"/>
        <v>1600</v>
      </c>
    </row>
    <row r="91" spans="1:13" ht="16.5">
      <c r="A91" s="4" t="s">
        <v>291</v>
      </c>
      <c r="B91" s="4" t="s">
        <v>285</v>
      </c>
      <c r="C91" s="4" t="s">
        <v>292</v>
      </c>
      <c r="D91" s="4" t="s">
        <v>17</v>
      </c>
      <c r="E91" s="4" t="s">
        <v>287</v>
      </c>
      <c r="F91" s="5">
        <v>43900</v>
      </c>
      <c r="G91" s="5">
        <v>44011</v>
      </c>
      <c r="H91" s="4" t="s">
        <v>19</v>
      </c>
      <c r="I91" s="4" t="s">
        <v>19</v>
      </c>
      <c r="J91" s="4" t="s">
        <v>28</v>
      </c>
      <c r="K91" s="7">
        <v>2000</v>
      </c>
      <c r="L91" s="8">
        <f t="shared" si="4"/>
        <v>400</v>
      </c>
      <c r="M91" s="9">
        <f t="shared" si="5"/>
        <v>1600</v>
      </c>
    </row>
    <row r="92" spans="1:13" ht="16.5">
      <c r="A92" s="4" t="s">
        <v>293</v>
      </c>
      <c r="B92" s="4" t="s">
        <v>285</v>
      </c>
      <c r="C92" s="4" t="s">
        <v>294</v>
      </c>
      <c r="D92" s="4" t="s">
        <v>17</v>
      </c>
      <c r="E92" s="4" t="s">
        <v>295</v>
      </c>
      <c r="F92" s="5">
        <v>43920</v>
      </c>
      <c r="G92" s="5">
        <v>44012</v>
      </c>
      <c r="H92" s="4" t="s">
        <v>19</v>
      </c>
      <c r="I92" s="4" t="s">
        <v>19</v>
      </c>
      <c r="J92" s="4" t="s">
        <v>23</v>
      </c>
      <c r="K92" s="7">
        <v>1500</v>
      </c>
      <c r="L92" s="8">
        <f t="shared" si="4"/>
        <v>300</v>
      </c>
      <c r="M92" s="9">
        <f t="shared" si="5"/>
        <v>1200</v>
      </c>
    </row>
    <row r="93" spans="1:13" ht="16.5">
      <c r="A93" s="4" t="s">
        <v>296</v>
      </c>
      <c r="B93" s="4" t="s">
        <v>297</v>
      </c>
      <c r="C93" s="4" t="s">
        <v>298</v>
      </c>
      <c r="D93" s="4" t="s">
        <v>17</v>
      </c>
      <c r="E93" s="4" t="s">
        <v>299</v>
      </c>
      <c r="F93" s="5">
        <v>43466</v>
      </c>
      <c r="G93" s="5">
        <v>43646</v>
      </c>
      <c r="H93" s="4" t="s">
        <v>19</v>
      </c>
      <c r="I93" s="4" t="s">
        <v>19</v>
      </c>
      <c r="J93" s="4" t="s">
        <v>20</v>
      </c>
      <c r="K93" s="7">
        <v>3000</v>
      </c>
      <c r="L93" s="8">
        <f t="shared" si="4"/>
        <v>600</v>
      </c>
      <c r="M93" s="9">
        <f t="shared" si="5"/>
        <v>2400</v>
      </c>
    </row>
    <row r="94" spans="1:13" ht="16.5">
      <c r="A94" s="4" t="s">
        <v>300</v>
      </c>
      <c r="B94" s="4" t="s">
        <v>301</v>
      </c>
      <c r="C94" s="4" t="s">
        <v>302</v>
      </c>
      <c r="D94" s="4" t="s">
        <v>17</v>
      </c>
      <c r="E94" s="4" t="s">
        <v>303</v>
      </c>
      <c r="F94" s="5">
        <v>43808</v>
      </c>
      <c r="G94" s="5">
        <v>43999</v>
      </c>
      <c r="H94" s="4" t="s">
        <v>19</v>
      </c>
      <c r="I94" s="4" t="s">
        <v>19</v>
      </c>
      <c r="J94" s="4" t="s">
        <v>20</v>
      </c>
      <c r="K94" s="7">
        <v>3000</v>
      </c>
      <c r="L94" s="8">
        <f t="shared" si="4"/>
        <v>600</v>
      </c>
      <c r="M94" s="9">
        <f t="shared" si="5"/>
        <v>2400</v>
      </c>
    </row>
    <row r="95" spans="1:13" ht="16.5">
      <c r="A95" s="4" t="s">
        <v>304</v>
      </c>
      <c r="B95" s="4" t="s">
        <v>301</v>
      </c>
      <c r="C95" s="4" t="s">
        <v>305</v>
      </c>
      <c r="D95" s="4" t="s">
        <v>17</v>
      </c>
      <c r="E95" s="4" t="s">
        <v>306</v>
      </c>
      <c r="F95" s="5">
        <v>43906</v>
      </c>
      <c r="G95" s="5">
        <v>43990</v>
      </c>
      <c r="H95" s="4" t="s">
        <v>19</v>
      </c>
      <c r="I95" s="4" t="s">
        <v>19</v>
      </c>
      <c r="J95" s="4" t="s">
        <v>23</v>
      </c>
      <c r="K95" s="7">
        <v>1500</v>
      </c>
      <c r="L95" s="8">
        <f t="shared" si="4"/>
        <v>300</v>
      </c>
      <c r="M95" s="9">
        <f t="shared" si="5"/>
        <v>1200</v>
      </c>
    </row>
    <row r="96" spans="1:13" ht="16.5">
      <c r="A96" s="10" t="s">
        <v>307</v>
      </c>
      <c r="B96" s="10" t="s">
        <v>301</v>
      </c>
      <c r="C96" s="10" t="s">
        <v>308</v>
      </c>
      <c r="D96" s="10" t="s">
        <v>17</v>
      </c>
      <c r="E96" s="10" t="s">
        <v>309</v>
      </c>
      <c r="F96" s="11">
        <v>43913</v>
      </c>
      <c r="G96" s="11">
        <v>43999</v>
      </c>
      <c r="H96" s="10" t="s">
        <v>19</v>
      </c>
      <c r="I96" s="10" t="s">
        <v>19</v>
      </c>
      <c r="J96" s="10" t="s">
        <v>23</v>
      </c>
      <c r="K96" s="7">
        <v>1500</v>
      </c>
      <c r="L96" s="8">
        <f t="shared" si="4"/>
        <v>300</v>
      </c>
      <c r="M96" s="9">
        <f t="shared" si="5"/>
        <v>1200</v>
      </c>
    </row>
    <row r="97" spans="1:13" ht="16.5">
      <c r="A97" s="12">
        <v>95</v>
      </c>
      <c r="B97" s="12" t="s">
        <v>301</v>
      </c>
      <c r="C97" s="12" t="s">
        <v>310</v>
      </c>
      <c r="D97" s="12" t="s">
        <v>35</v>
      </c>
      <c r="E97" s="12" t="s">
        <v>311</v>
      </c>
      <c r="F97" s="13">
        <v>43810</v>
      </c>
      <c r="G97" s="13">
        <v>43999</v>
      </c>
      <c r="H97" s="12" t="s">
        <v>19</v>
      </c>
      <c r="I97" s="12" t="s">
        <v>19</v>
      </c>
      <c r="J97" s="12" t="s">
        <v>20</v>
      </c>
      <c r="K97" s="14">
        <v>3000</v>
      </c>
      <c r="L97" s="8">
        <f t="shared" si="4"/>
        <v>600</v>
      </c>
      <c r="M97" s="9">
        <f t="shared" si="5"/>
        <v>2400</v>
      </c>
    </row>
  </sheetData>
  <sheetProtection/>
  <autoFilter ref="A1:J97"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✨  YQxie</cp:lastModifiedBy>
  <dcterms:created xsi:type="dcterms:W3CDTF">2020-08-14T01:47:50Z</dcterms:created>
  <dcterms:modified xsi:type="dcterms:W3CDTF">2020-08-31T10:03:42Z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