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债务信息公开\"/>
    </mc:Choice>
  </mc:AlternateContent>
  <xr:revisionPtr revIDLastSave="0" documentId="13_ncr:1_{268DA569-F317-40E9-8AFC-657B1410008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新增地方政府专项债券情况表'!$A$8:$N$15</definedName>
    <definedName name="_xlnm._FilterDatabase" localSheetId="3" hidden="1">'表3-2 新增地方政府专项债券资金收支情况表'!$A$8:$E$15</definedName>
  </definedNames>
  <calcPr calcId="181029"/>
</workbook>
</file>

<file path=xl/calcChain.xml><?xml version="1.0" encoding="utf-8"?>
<calcChain xmlns="http://schemas.openxmlformats.org/spreadsheetml/2006/main">
  <c r="E9" i="4" l="1"/>
  <c r="C9" i="4"/>
</calcChain>
</file>

<file path=xl/sharedStrings.xml><?xml version="1.0" encoding="utf-8"?>
<sst xmlns="http://schemas.openxmlformats.org/spreadsheetml/2006/main" count="179" uniqueCount="89">
  <si>
    <t>DEBT_T_XXGK_CXZQSY</t>
  </si>
  <si>
    <t xml:space="preserve"> AND T.AD_CODE_GK=4404 AND T.SET_YEAR_GK=2020 AND T.ZWLB_ID=01</t>
  </si>
  <si>
    <t>债券存续期公开</t>
  </si>
  <si>
    <t>AD_CODE_GK#4404</t>
  </si>
  <si>
    <t>AD_CODE#4404</t>
  </si>
  <si>
    <t>SET_YEAR_GK#2020</t>
  </si>
  <si>
    <t>ad_name#4404 珠海市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</si>
  <si>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</si>
  <si>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</si>
  <si>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</si>
  <si>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</si>
  <si>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</si>
  <si>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</si>
  <si>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</si>
  <si>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</si>
  <si>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</si>
  <si>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</si>
  <si>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</si>
  <si>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</si>
  <si>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</si>
  <si>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</si>
  <si>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</si>
  <si>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</si>
  <si>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</si>
  <si>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</si>
  <si>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</si>
  <si>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</si>
  <si>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</si>
  <si>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</si>
  <si>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</si>
  <si>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</si>
  <si>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</si>
  <si>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</si>
  <si>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</si>
  <si>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</si>
  <si>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</si>
  <si>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无</t>
  </si>
  <si>
    <t>注：珠海高新技术产业开发区2019年-2020年无新增地方政府一般债券，故本表格无数据。</t>
  </si>
  <si>
    <t xml:space="preserve"> AND T.AD_CODE_GK=4404 AND T.SET_YEAR_GK=2020 AND T.ZWLB_ID=02</t>
  </si>
  <si>
    <t>ZWLB_ID#02</t>
  </si>
  <si>
    <t>XMZCLX#</t>
  </si>
  <si>
    <t>XMSY#</t>
  </si>
  <si>
    <t>债券项目资产类型</t>
  </si>
  <si>
    <t>已取得项目收益</t>
  </si>
  <si>
    <t>2019年广东省政府专项债券（十二期）</t>
  </si>
  <si>
    <t>104519</t>
  </si>
  <si>
    <t>普通专项债券</t>
  </si>
  <si>
    <t>10年</t>
  </si>
  <si>
    <t>市政与产业园区基础设施</t>
  </si>
  <si>
    <t>2019年粤港澳大湾区土地储备专项债券（四期）--2019年广东省政府专项债券（三十二期）</t>
  </si>
  <si>
    <t>1905211</t>
  </si>
  <si>
    <t>土地储备专项债券</t>
  </si>
  <si>
    <t>7年</t>
  </si>
  <si>
    <t>土地储备</t>
  </si>
  <si>
    <t>2020年粤港澳大湾区民生服务专项债券（五期）</t>
  </si>
  <si>
    <t>其他自平衡专项债券</t>
  </si>
  <si>
    <t>20年</t>
  </si>
  <si>
    <t>暂未形成资产</t>
  </si>
  <si>
    <t>2020年粤港澳大湾区农林水利专项债券（一期）--2020年广东省政府专项债券（四期）</t>
  </si>
  <si>
    <t>2020年粤港澳大湾区生态环保专项债券（一期）--2020年广东省政府专项债券（五期）</t>
  </si>
  <si>
    <t>2020年粤港澳大湾区市政和产业园区基础设施专项债券（二期）--2020年广东省政府专项债券（四十二期）</t>
  </si>
  <si>
    <t>注：本表由使用债券资金的部门不迟于每年6月底前公开，反映截至上年末专项债券及项目信息。</t>
  </si>
  <si>
    <t>DEBT_T_XXGK_CXSRZC</t>
  </si>
  <si>
    <t xml:space="preserve"> AND T.AD_CODE_GK=4404 AND T.SET_YEAR_GK=2020 AND T.ZWLB_ID='01'</t>
  </si>
  <si>
    <t>AD_NAME#4404 珠海市</t>
  </si>
  <si>
    <t>SET_YEAR#2020</t>
  </si>
  <si>
    <t>SR_AMT#</t>
  </si>
  <si>
    <t>GNFL_NAME#</t>
  </si>
  <si>
    <t>ZC_AMT#</t>
  </si>
  <si>
    <t>GNFL_CODE#</t>
  </si>
  <si>
    <t>表3-2</t>
  </si>
  <si>
    <t>序号</t>
  </si>
  <si>
    <t>金额</t>
  </si>
  <si>
    <t>支出功能分类</t>
  </si>
  <si>
    <t>合计</t>
  </si>
  <si>
    <t xml:space="preserve"> AND T.AD_CODE_GK=4404 AND T.SET_YEAR_GK=2020 AND T.ZWLB_ID='02'</t>
  </si>
  <si>
    <t>212 城乡社区支出</t>
  </si>
  <si>
    <t>229其他支出</t>
  </si>
  <si>
    <t>230其他支出</t>
  </si>
  <si>
    <t>231其他支出</t>
  </si>
  <si>
    <t>232其他支出</t>
  </si>
  <si>
    <t>2019-2020年发行的新增地方政府一般债券情况表</t>
    <phoneticPr fontId="26" type="noConversion"/>
  </si>
  <si>
    <t>2019-2020年发行的新增地方政府专项债券情况表</t>
    <phoneticPr fontId="26" type="noConversion"/>
  </si>
  <si>
    <t>2019-2020年发行的新增地方政府一般债券资金收支情况表</t>
    <phoneticPr fontId="26" type="noConversion"/>
  </si>
  <si>
    <t>2019--2020年末新增一般债券资金收入</t>
    <phoneticPr fontId="26" type="noConversion"/>
  </si>
  <si>
    <t>2019--2020年末新增一般债券资金安排的支出</t>
    <phoneticPr fontId="26" type="noConversion"/>
  </si>
  <si>
    <t>2019-2020年发行的新增地方政府专项债券资金收支情况表</t>
    <phoneticPr fontId="26" type="noConversion"/>
  </si>
  <si>
    <t>2019--2020年末新增专项债券资金收入</t>
    <phoneticPr fontId="26" type="noConversion"/>
  </si>
  <si>
    <t>2019--2020年末新增专项债券资金安排的支出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</si>
</sst>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);[Red]\(#,##0.00\)"/>
  </numFmts>
  <fonts count="28">
    <font>
      <sz val="11"/>
      <color indexed="8"/>
      <name val="宋体"/>
      <charset val="1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sz val="9"/>
      <color indexed="8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5"/>
      <name val="微软雅黑"/>
      <family val="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6" borderId="31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5" borderId="38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36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2" borderId="32" applyNumberFormat="0" applyAlignment="0" applyProtection="0">
      <alignment vertical="center"/>
    </xf>
    <xf numFmtId="0" fontId="12" fillId="2" borderId="31" applyNumberFormat="0" applyAlignment="0" applyProtection="0">
      <alignment vertical="center"/>
    </xf>
    <xf numFmtId="0" fontId="10" fillId="10" borderId="33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6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8" fillId="2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4" fontId="21" fillId="2" borderId="7" xfId="0" applyNumberFormat="1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2" borderId="12" xfId="0" applyFont="1" applyFill="1" applyBorder="1">
      <alignment vertical="center"/>
    </xf>
    <xf numFmtId="0" fontId="18" fillId="0" borderId="0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4" fontId="21" fillId="0" borderId="13" xfId="0" applyNumberFormat="1" applyFont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right" vertical="center" wrapText="1"/>
    </xf>
    <xf numFmtId="0" fontId="0" fillId="0" borderId="10" xfId="0" applyNumberFormat="1" applyFont="1" applyFill="1" applyBorder="1" applyAlignment="1" applyProtection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15" fillId="0" borderId="10" xfId="42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>
      <alignment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176" fontId="0" fillId="0" borderId="10" xfId="0" applyNumberFormat="1" applyFont="1" applyFill="1" applyBorder="1" applyAlignment="1">
      <alignment horizontal="right" vertical="center"/>
    </xf>
    <xf numFmtId="14" fontId="21" fillId="0" borderId="10" xfId="0" applyNumberFormat="1" applyFont="1" applyFill="1" applyBorder="1" applyAlignment="1">
      <alignment horizontal="left" vertical="center" wrapText="1"/>
    </xf>
    <xf numFmtId="177" fontId="21" fillId="0" borderId="9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</cellXfs>
  <cellStyles count="43">
    <cellStyle name="20% - 强调文字颜色 1" xfId="29" xr:uid="{00000000-0005-0000-0000-000024000000}"/>
    <cellStyle name="20% - 强调文字颜色 2" xfId="31" xr:uid="{00000000-0005-0000-0000-000026000000}"/>
    <cellStyle name="20% - 强调文字颜色 3" xfId="4" xr:uid="{00000000-0005-0000-0000-000009000000}"/>
    <cellStyle name="20% - 强调文字颜色 4" xfId="34" xr:uid="{00000000-0005-0000-0000-000029000000}"/>
    <cellStyle name="20% - 强调文字颜色 5" xfId="27" xr:uid="{00000000-0005-0000-0000-000022000000}"/>
    <cellStyle name="20% - 强调文字颜色 6" xfId="21" xr:uid="{00000000-0005-0000-0000-00001C000000}"/>
    <cellStyle name="40% - 强调文字颜色 1" xfId="30" xr:uid="{00000000-0005-0000-0000-000025000000}"/>
    <cellStyle name="40% - 强调文字颜色 2" xfId="32" xr:uid="{00000000-0005-0000-0000-000027000000}"/>
    <cellStyle name="40% - 强调文字颜色 3" xfId="5" xr:uid="{00000000-0005-0000-0000-00000A000000}"/>
    <cellStyle name="40% - 强调文字颜色 4" xfId="35" xr:uid="{00000000-0005-0000-0000-00002A000000}"/>
    <cellStyle name="40% - 强调文字颜色 5" xfId="37" xr:uid="{00000000-0005-0000-0000-00002C000000}"/>
    <cellStyle name="40% - 强调文字颜色 6" xfId="40" xr:uid="{00000000-0005-0000-0000-00002F000000}"/>
    <cellStyle name="60% - 强调文字颜色 1" xfId="15" xr:uid="{00000000-0005-0000-0000-000016000000}"/>
    <cellStyle name="60% - 强调文字颜色 2" xfId="9" xr:uid="{00000000-0005-0000-0000-000010000000}"/>
    <cellStyle name="60% - 强调文字颜色 3" xfId="7" xr:uid="{00000000-0005-0000-0000-00000C000000}"/>
    <cellStyle name="60% - 强调文字颜色 4" xfId="17" xr:uid="{00000000-0005-0000-0000-000018000000}"/>
    <cellStyle name="60% - 强调文字颜色 5" xfId="38" xr:uid="{00000000-0005-0000-0000-00002D000000}"/>
    <cellStyle name="60% - 强调文字颜色 6" xfId="41" xr:uid="{00000000-0005-0000-0000-000030000000}"/>
    <cellStyle name="标题" xfId="2" xr:uid="{00000000-0005-0000-0000-000007000000}"/>
    <cellStyle name="标题 1" xfId="13" xr:uid="{00000000-0005-0000-0000-000014000000}"/>
    <cellStyle name="标题 2" xfId="14" xr:uid="{00000000-0005-0000-0000-000015000000}"/>
    <cellStyle name="标题 3" xfId="16" xr:uid="{00000000-0005-0000-0000-000017000000}"/>
    <cellStyle name="标题 4" xfId="10" xr:uid="{00000000-0005-0000-0000-000011000000}"/>
    <cellStyle name="差" xfId="6" xr:uid="{00000000-0005-0000-0000-00000B000000}"/>
    <cellStyle name="常规" xfId="0" builtinId="0"/>
    <cellStyle name="常规 2" xfId="42" xr:uid="{00000000-0005-0000-0000-000031000000}"/>
    <cellStyle name="好" xfId="25" xr:uid="{00000000-0005-0000-0000-000020000000}"/>
    <cellStyle name="汇总" xfId="24" xr:uid="{00000000-0005-0000-0000-00001F000000}"/>
    <cellStyle name="计算" xfId="19" xr:uid="{00000000-0005-0000-0000-00001A000000}"/>
    <cellStyle name="检查单元格" xfId="20" xr:uid="{00000000-0005-0000-0000-00001B000000}"/>
    <cellStyle name="解释性文本" xfId="12" xr:uid="{00000000-0005-0000-0000-000013000000}"/>
    <cellStyle name="警告文本" xfId="11" xr:uid="{00000000-0005-0000-0000-000012000000}"/>
    <cellStyle name="链接单元格" xfId="23" xr:uid="{00000000-0005-0000-0000-00001E000000}"/>
    <cellStyle name="强调文字颜色 1" xfId="28" xr:uid="{00000000-0005-0000-0000-000023000000}"/>
    <cellStyle name="强调文字颜色 2" xfId="22" xr:uid="{00000000-0005-0000-0000-00001D000000}"/>
    <cellStyle name="强调文字颜色 3" xfId="33" xr:uid="{00000000-0005-0000-0000-000028000000}"/>
    <cellStyle name="强调文字颜色 4" xfId="1" xr:uid="{00000000-0005-0000-0000-000004000000}"/>
    <cellStyle name="强调文字颜色 5" xfId="36" xr:uid="{00000000-0005-0000-0000-00002B000000}"/>
    <cellStyle name="强调文字颜色 6" xfId="39" xr:uid="{00000000-0005-0000-0000-00002E000000}"/>
    <cellStyle name="适中" xfId="26" xr:uid="{00000000-0005-0000-0000-000021000000}"/>
    <cellStyle name="输出" xfId="18" xr:uid="{00000000-0005-0000-0000-000019000000}"/>
    <cellStyle name="输入" xfId="3" xr:uid="{00000000-0005-0000-0000-000008000000}"/>
    <cellStyle name="注释" xfId="8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opLeftCell="A4" workbookViewId="0">
      <selection activeCell="B17" sqref="B17"/>
    </sheetView>
  </sheetViews>
  <sheetFormatPr defaultColWidth="10" defaultRowHeight="14.4"/>
  <cols>
    <col min="1" max="1" width="37.44140625" customWidth="1"/>
    <col min="2" max="2" width="23.44140625" customWidth="1"/>
    <col min="3" max="3" width="15.77734375" customWidth="1"/>
    <col min="4" max="4" width="19.44140625" customWidth="1"/>
    <col min="5" max="5" width="22.21875" customWidth="1"/>
    <col min="6" max="6" width="13.5546875" customWidth="1"/>
    <col min="7" max="7" width="12.33203125" customWidth="1"/>
    <col min="8" max="8" width="20.5546875" customWidth="1"/>
    <col min="9" max="9" width="20.44140625" customWidth="1"/>
    <col min="10" max="10" width="20.5546875" customWidth="1"/>
    <col min="11" max="11" width="20.44140625" customWidth="1"/>
    <col min="12" max="12" width="9.77734375" customWidth="1"/>
    <col min="13" max="15" width="9" customWidth="1"/>
    <col min="16" max="16" width="9.77734375" customWidth="1"/>
  </cols>
  <sheetData>
    <row r="1" spans="1:15" ht="32.4" hidden="1">
      <c r="A1" s="16" t="s">
        <v>0</v>
      </c>
      <c r="B1" s="16" t="s">
        <v>1</v>
      </c>
      <c r="C1" s="16" t="s">
        <v>2</v>
      </c>
    </row>
    <row r="2" spans="1:15" hidden="1">
      <c r="A2" s="16" t="s">
        <v>3</v>
      </c>
      <c r="B2" s="16" t="s">
        <v>4</v>
      </c>
      <c r="C2" s="16" t="s">
        <v>5</v>
      </c>
      <c r="D2" s="16" t="s">
        <v>6</v>
      </c>
      <c r="E2" s="16" t="s">
        <v>7</v>
      </c>
    </row>
    <row r="3" spans="1:15" hidden="1">
      <c r="A3" s="16" t="s">
        <v>8</v>
      </c>
      <c r="B3" s="16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6" t="s">
        <v>16</v>
      </c>
      <c r="K3" s="16" t="s">
        <v>17</v>
      </c>
      <c r="L3" s="16" t="s">
        <v>18</v>
      </c>
      <c r="M3" s="16" t="s">
        <v>19</v>
      </c>
      <c r="N3" s="16" t="s">
        <v>20</v>
      </c>
      <c r="O3" s="16" t="s">
        <v>21</v>
      </c>
    </row>
    <row r="4" spans="1:15" ht="14.25" customHeight="1">
      <c r="A4" s="16" t="s">
        <v>22</v>
      </c>
    </row>
    <row r="5" spans="1:15" ht="27.9" customHeight="1">
      <c r="A5" s="44" t="s">
        <v>81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5" ht="14.25" customHeight="1">
      <c r="A6" s="16"/>
      <c r="B6" s="16"/>
      <c r="C6" s="16"/>
      <c r="D6" s="16"/>
      <c r="E6" s="16"/>
      <c r="F6" s="16"/>
      <c r="G6" s="16"/>
      <c r="I6" s="16"/>
      <c r="J6" s="16"/>
      <c r="K6" s="16"/>
      <c r="L6" s="16" t="s">
        <v>23</v>
      </c>
    </row>
    <row r="7" spans="1:15" ht="18" customHeight="1">
      <c r="A7" s="37"/>
      <c r="B7" s="46" t="s">
        <v>24</v>
      </c>
      <c r="C7" s="46"/>
      <c r="D7" s="46"/>
      <c r="E7" s="46"/>
      <c r="F7" s="46"/>
      <c r="G7" s="46"/>
      <c r="H7" s="47" t="s">
        <v>25</v>
      </c>
      <c r="I7" s="47"/>
      <c r="J7" s="48" t="s">
        <v>26</v>
      </c>
      <c r="K7" s="48"/>
      <c r="L7" s="50" t="s">
        <v>27</v>
      </c>
    </row>
    <row r="8" spans="1:15" ht="27.15" customHeight="1">
      <c r="A8" s="38" t="s">
        <v>28</v>
      </c>
      <c r="B8" s="39" t="s">
        <v>29</v>
      </c>
      <c r="C8" s="39" t="s">
        <v>30</v>
      </c>
      <c r="D8" s="39" t="s">
        <v>31</v>
      </c>
      <c r="E8" s="39" t="s">
        <v>32</v>
      </c>
      <c r="F8" s="39" t="s">
        <v>33</v>
      </c>
      <c r="G8" s="39" t="s">
        <v>34</v>
      </c>
      <c r="H8" s="5"/>
      <c r="I8" s="39" t="s">
        <v>35</v>
      </c>
      <c r="J8" s="5"/>
      <c r="K8" s="39" t="s">
        <v>35</v>
      </c>
      <c r="L8" s="50"/>
    </row>
    <row r="9" spans="1:15" ht="14.25" customHeight="1">
      <c r="A9" s="40" t="s">
        <v>36</v>
      </c>
      <c r="B9" s="40" t="s">
        <v>36</v>
      </c>
      <c r="C9" s="40" t="s">
        <v>36</v>
      </c>
      <c r="D9" s="40" t="s">
        <v>36</v>
      </c>
      <c r="E9" s="40" t="s">
        <v>36</v>
      </c>
      <c r="F9" s="40" t="s">
        <v>36</v>
      </c>
      <c r="G9" s="40" t="s">
        <v>36</v>
      </c>
      <c r="H9" s="40" t="s">
        <v>36</v>
      </c>
      <c r="I9" s="40" t="s">
        <v>36</v>
      </c>
      <c r="J9" s="40" t="s">
        <v>36</v>
      </c>
      <c r="K9" s="40" t="s">
        <v>36</v>
      </c>
      <c r="L9" s="40" t="s">
        <v>36</v>
      </c>
      <c r="M9" s="16"/>
      <c r="N9" s="16"/>
      <c r="O9" s="16"/>
    </row>
    <row r="10" spans="1:15" ht="25.2" customHeight="1">
      <c r="A10" s="49" t="s">
        <v>37</v>
      </c>
      <c r="B10" s="49"/>
      <c r="C10" s="49"/>
      <c r="D10" s="49"/>
      <c r="E10" s="49"/>
      <c r="F10" s="49"/>
      <c r="G10" s="49"/>
      <c r="H10" s="49"/>
    </row>
  </sheetData>
  <mergeCells count="6">
    <mergeCell ref="A5:L5"/>
    <mergeCell ref="B7:G7"/>
    <mergeCell ref="H7:I7"/>
    <mergeCell ref="J7:K7"/>
    <mergeCell ref="A10:H10"/>
    <mergeCell ref="L7:L8"/>
  </mergeCells>
  <phoneticPr fontId="26" type="noConversion"/>
  <pageMargins left="0.391666666666667" right="0.391666666666667" top="0.391666666666667" bottom="0.39166666666666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"/>
  <sheetViews>
    <sheetView tabSelected="1" zoomScale="90" zoomScaleNormal="90" workbookViewId="0">
      <pane xSplit="1" ySplit="8" topLeftCell="G9" activePane="bottomRight" state="frozen"/>
      <selection pane="topRight"/>
      <selection pane="bottomLeft"/>
      <selection pane="bottomRight" activeCell="J16" sqref="J16"/>
    </sheetView>
  </sheetViews>
  <sheetFormatPr defaultColWidth="10" defaultRowHeight="14.4"/>
  <cols>
    <col min="1" max="1" width="51.77734375" style="1" customWidth="1"/>
    <col min="2" max="2" width="11.6640625" style="1" customWidth="1"/>
    <col min="3" max="3" width="15.77734375" style="1" customWidth="1"/>
    <col min="4" max="4" width="23.6640625" style="1" customWidth="1"/>
    <col min="5" max="5" width="25.33203125" style="1" customWidth="1"/>
    <col min="6" max="6" width="15.5546875" style="1" customWidth="1"/>
    <col min="7" max="7" width="12.33203125" style="1" customWidth="1"/>
    <col min="8" max="8" width="34.33203125" style="1" customWidth="1"/>
    <col min="9" max="9" width="20.5546875" style="1" customWidth="1"/>
    <col min="10" max="10" width="22.6640625" style="1" customWidth="1"/>
    <col min="11" max="11" width="20.5546875" style="1" customWidth="1"/>
    <col min="12" max="12" width="21.6640625" style="1" customWidth="1"/>
    <col min="13" max="13" width="20" style="1" customWidth="1"/>
    <col min="14" max="15" width="9.77734375" style="1" customWidth="1"/>
    <col min="16" max="16384" width="10" style="1"/>
  </cols>
  <sheetData>
    <row r="1" spans="1:14" ht="64.8" hidden="1">
      <c r="A1" s="22" t="s">
        <v>0</v>
      </c>
      <c r="B1" s="23" t="s">
        <v>38</v>
      </c>
    </row>
    <row r="2" spans="1:14" hidden="1">
      <c r="A2" s="22" t="s">
        <v>3</v>
      </c>
      <c r="B2" s="23" t="s">
        <v>4</v>
      </c>
      <c r="C2" s="11" t="s">
        <v>5</v>
      </c>
      <c r="D2" s="11" t="s">
        <v>6</v>
      </c>
      <c r="E2" s="11" t="s">
        <v>39</v>
      </c>
      <c r="F2" s="11"/>
      <c r="G2" s="11"/>
    </row>
    <row r="3" spans="1:14" hidden="1">
      <c r="A3" s="22" t="s">
        <v>8</v>
      </c>
      <c r="B3" s="23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40</v>
      </c>
      <c r="I3" s="11" t="s">
        <v>14</v>
      </c>
      <c r="J3" s="11" t="s">
        <v>15</v>
      </c>
      <c r="K3" s="11" t="s">
        <v>16</v>
      </c>
      <c r="L3" s="11" t="s">
        <v>17</v>
      </c>
      <c r="M3" s="11" t="s">
        <v>41</v>
      </c>
      <c r="N3" s="11" t="s">
        <v>18</v>
      </c>
    </row>
    <row r="4" spans="1:14" ht="14.25" customHeight="1">
      <c r="A4" s="22" t="s">
        <v>22</v>
      </c>
    </row>
    <row r="5" spans="1:14" ht="27.9" customHeight="1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4.25" customHeight="1" thickBot="1">
      <c r="A6" s="22"/>
      <c r="B6" s="23"/>
      <c r="C6" s="11"/>
      <c r="D6" s="11"/>
      <c r="E6" s="11"/>
      <c r="F6" s="11"/>
      <c r="G6" s="11"/>
      <c r="J6" s="11"/>
      <c r="K6" s="11"/>
      <c r="L6" s="11"/>
      <c r="N6" s="11" t="s">
        <v>23</v>
      </c>
    </row>
    <row r="7" spans="1:14" ht="18" customHeight="1" thickBot="1">
      <c r="A7" s="24"/>
      <c r="B7" s="51"/>
      <c r="C7" s="51"/>
      <c r="D7" s="52"/>
      <c r="E7" s="51"/>
      <c r="F7" s="51"/>
      <c r="G7" s="53"/>
      <c r="H7" s="59" t="s">
        <v>42</v>
      </c>
      <c r="I7" s="54" t="s">
        <v>25</v>
      </c>
      <c r="J7" s="54"/>
      <c r="K7" s="55" t="s">
        <v>26</v>
      </c>
      <c r="L7" s="55"/>
      <c r="M7" s="61" t="s">
        <v>43</v>
      </c>
      <c r="N7" s="61" t="s">
        <v>27</v>
      </c>
    </row>
    <row r="8" spans="1:14" ht="27.15" customHeight="1">
      <c r="A8" s="25" t="s">
        <v>28</v>
      </c>
      <c r="B8" s="26" t="s">
        <v>29</v>
      </c>
      <c r="C8" s="27" t="s">
        <v>30</v>
      </c>
      <c r="D8" s="27" t="s">
        <v>31</v>
      </c>
      <c r="E8" s="27" t="s">
        <v>32</v>
      </c>
      <c r="F8" s="27" t="s">
        <v>33</v>
      </c>
      <c r="G8" s="27" t="s">
        <v>34</v>
      </c>
      <c r="H8" s="60"/>
      <c r="I8" s="34"/>
      <c r="J8" s="27" t="s">
        <v>35</v>
      </c>
      <c r="K8" s="34"/>
      <c r="L8" s="27" t="s">
        <v>35</v>
      </c>
      <c r="M8" s="62"/>
      <c r="N8" s="62"/>
    </row>
    <row r="9" spans="1:14" ht="39.6" customHeight="1">
      <c r="A9" s="28" t="s">
        <v>44</v>
      </c>
      <c r="B9" s="12" t="s">
        <v>45</v>
      </c>
      <c r="C9" s="12" t="s">
        <v>46</v>
      </c>
      <c r="D9" s="29">
        <v>0.8</v>
      </c>
      <c r="E9" s="42">
        <v>43516</v>
      </c>
      <c r="F9" s="30">
        <v>3.34</v>
      </c>
      <c r="G9" s="12" t="s">
        <v>47</v>
      </c>
      <c r="H9" s="35" t="s">
        <v>48</v>
      </c>
      <c r="I9" s="41">
        <v>1.93</v>
      </c>
      <c r="J9" s="41">
        <v>0.8</v>
      </c>
      <c r="K9" s="41">
        <v>1.93</v>
      </c>
      <c r="L9" s="41">
        <v>0.8</v>
      </c>
      <c r="M9" s="41">
        <v>0</v>
      </c>
      <c r="N9" s="36"/>
    </row>
    <row r="10" spans="1:14" ht="39.6" customHeight="1">
      <c r="A10" s="28" t="s">
        <v>49</v>
      </c>
      <c r="B10" s="12" t="s">
        <v>50</v>
      </c>
      <c r="C10" s="12" t="s">
        <v>51</v>
      </c>
      <c r="D10" s="29">
        <v>3.5257999999999998</v>
      </c>
      <c r="E10" s="42">
        <v>43633</v>
      </c>
      <c r="F10" s="30">
        <v>3.53</v>
      </c>
      <c r="G10" s="12" t="s">
        <v>52</v>
      </c>
      <c r="H10" s="35" t="s">
        <v>53</v>
      </c>
      <c r="I10" s="41">
        <v>3.5257999999999998</v>
      </c>
      <c r="J10" s="41">
        <v>3.5257999999999998</v>
      </c>
      <c r="K10" s="41">
        <v>3.5257999999999998</v>
      </c>
      <c r="L10" s="41">
        <v>3.5257999999999998</v>
      </c>
      <c r="M10" s="41">
        <v>0</v>
      </c>
      <c r="N10" s="36"/>
    </row>
    <row r="11" spans="1:14" ht="39.6" customHeight="1">
      <c r="A11" s="31" t="s">
        <v>54</v>
      </c>
      <c r="B11" s="12">
        <v>2005746</v>
      </c>
      <c r="C11" s="12" t="s">
        <v>55</v>
      </c>
      <c r="D11" s="29">
        <v>1.5</v>
      </c>
      <c r="E11" s="42">
        <v>44054</v>
      </c>
      <c r="F11" s="30">
        <v>3.82</v>
      </c>
      <c r="G11" s="12" t="s">
        <v>56</v>
      </c>
      <c r="H11" s="35" t="s">
        <v>57</v>
      </c>
      <c r="I11" s="41">
        <v>33.54</v>
      </c>
      <c r="J11" s="41">
        <v>4.5999999999999996</v>
      </c>
      <c r="K11" s="41">
        <v>25.6</v>
      </c>
      <c r="L11" s="41">
        <v>2.1</v>
      </c>
      <c r="M11" s="41">
        <v>0</v>
      </c>
      <c r="N11" s="36"/>
    </row>
    <row r="12" spans="1:14" ht="39.6" customHeight="1">
      <c r="A12" s="32" t="s">
        <v>58</v>
      </c>
      <c r="B12" s="12">
        <v>104740</v>
      </c>
      <c r="C12" s="12" t="s">
        <v>55</v>
      </c>
      <c r="D12" s="29">
        <v>0.3</v>
      </c>
      <c r="E12" s="42">
        <v>43847</v>
      </c>
      <c r="F12" s="30">
        <v>3.34</v>
      </c>
      <c r="G12" s="12" t="s">
        <v>47</v>
      </c>
      <c r="H12" s="35" t="s">
        <v>57</v>
      </c>
      <c r="I12" s="41">
        <v>1.73</v>
      </c>
      <c r="J12" s="41">
        <v>0.3</v>
      </c>
      <c r="K12" s="41">
        <v>1.73</v>
      </c>
      <c r="L12" s="41">
        <v>0.3</v>
      </c>
      <c r="M12" s="41">
        <v>0</v>
      </c>
      <c r="N12" s="36"/>
    </row>
    <row r="13" spans="1:14" ht="39.6" customHeight="1">
      <c r="A13" s="33" t="s">
        <v>59</v>
      </c>
      <c r="B13" s="12">
        <v>104741</v>
      </c>
      <c r="C13" s="12" t="s">
        <v>55</v>
      </c>
      <c r="D13" s="29">
        <v>1.2</v>
      </c>
      <c r="E13" s="42">
        <v>43847</v>
      </c>
      <c r="F13" s="30">
        <v>3.34</v>
      </c>
      <c r="G13" s="12" t="s">
        <v>47</v>
      </c>
      <c r="H13" s="35" t="s">
        <v>57</v>
      </c>
      <c r="I13" s="41">
        <v>6.05</v>
      </c>
      <c r="J13" s="41">
        <v>1.2</v>
      </c>
      <c r="K13" s="41">
        <v>6.05</v>
      </c>
      <c r="L13" s="41">
        <v>1.2</v>
      </c>
      <c r="M13" s="41">
        <v>0</v>
      </c>
      <c r="N13" s="36"/>
    </row>
    <row r="14" spans="1:14" ht="39.6" customHeight="1">
      <c r="A14" s="31" t="s">
        <v>60</v>
      </c>
      <c r="B14" s="12">
        <v>104801</v>
      </c>
      <c r="C14" s="12" t="s">
        <v>55</v>
      </c>
      <c r="D14" s="29">
        <v>0.6</v>
      </c>
      <c r="E14" s="42">
        <v>43963</v>
      </c>
      <c r="F14" s="30">
        <v>2.88</v>
      </c>
      <c r="G14" s="12" t="s">
        <v>47</v>
      </c>
      <c r="H14" s="35" t="s">
        <v>57</v>
      </c>
      <c r="I14" s="41">
        <v>33.54</v>
      </c>
      <c r="J14" s="41">
        <v>4.5999999999999996</v>
      </c>
      <c r="K14" s="41">
        <v>25.6</v>
      </c>
      <c r="L14" s="41">
        <v>2.1</v>
      </c>
      <c r="M14" s="41">
        <v>0</v>
      </c>
      <c r="N14" s="36"/>
    </row>
    <row r="15" spans="1:14" ht="18" customHeight="1">
      <c r="A15" s="56" t="s">
        <v>61</v>
      </c>
      <c r="B15" s="57"/>
      <c r="C15" s="58"/>
      <c r="D15" s="58"/>
      <c r="E15" s="58"/>
      <c r="F15" s="58"/>
      <c r="G15" s="58"/>
      <c r="H15" s="58"/>
      <c r="I15" s="58"/>
      <c r="J15" s="58"/>
    </row>
  </sheetData>
  <mergeCells count="8">
    <mergeCell ref="A5:N5"/>
    <mergeCell ref="B7:G7"/>
    <mergeCell ref="I7:J7"/>
    <mergeCell ref="K7:L7"/>
    <mergeCell ref="A15:J15"/>
    <mergeCell ref="H7:H8"/>
    <mergeCell ref="M7:M8"/>
    <mergeCell ref="N7:N8"/>
  </mergeCells>
  <phoneticPr fontId="26" type="noConversion"/>
  <pageMargins left="0.235416666666667" right="0.31388888888888899" top="0.26874999999999999" bottom="0.26874999999999999" header="0" footer="0"/>
  <pageSetup paperSize="8" scale="7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pane ySplit="8" topLeftCell="A9" activePane="bottomLeft" state="frozen"/>
      <selection pane="bottomLeft" activeCell="C27" sqref="C27"/>
    </sheetView>
  </sheetViews>
  <sheetFormatPr defaultColWidth="10" defaultRowHeight="14.4"/>
  <cols>
    <col min="1" max="1" width="13.5546875" customWidth="1"/>
    <col min="2" max="2" width="38.6640625" customWidth="1"/>
    <col min="3" max="3" width="23.21875" customWidth="1"/>
    <col min="4" max="4" width="29.44140625" customWidth="1"/>
    <col min="5" max="5" width="22.88671875" customWidth="1"/>
    <col min="6" max="7" width="9" customWidth="1"/>
    <col min="8" max="8" width="9.77734375" customWidth="1"/>
  </cols>
  <sheetData>
    <row r="1" spans="1:7" ht="21.6" hidden="1">
      <c r="A1" s="16" t="s">
        <v>62</v>
      </c>
      <c r="B1" s="16" t="s">
        <v>63</v>
      </c>
    </row>
    <row r="2" spans="1:7" ht="21.6" hidden="1">
      <c r="A2" s="16" t="s">
        <v>3</v>
      </c>
      <c r="B2" s="16" t="s">
        <v>4</v>
      </c>
      <c r="C2" s="16" t="s">
        <v>5</v>
      </c>
      <c r="D2" s="16" t="s">
        <v>64</v>
      </c>
      <c r="E2" s="16" t="s">
        <v>65</v>
      </c>
      <c r="F2" s="16" t="s">
        <v>7</v>
      </c>
    </row>
    <row r="3" spans="1:7" ht="21.6" hidden="1">
      <c r="B3" s="16" t="s">
        <v>8</v>
      </c>
      <c r="C3" s="16" t="s">
        <v>66</v>
      </c>
      <c r="D3" s="16" t="s">
        <v>67</v>
      </c>
      <c r="E3" s="16" t="s">
        <v>68</v>
      </c>
      <c r="F3" s="16" t="s">
        <v>69</v>
      </c>
      <c r="G3" s="16" t="s">
        <v>69</v>
      </c>
    </row>
    <row r="4" spans="1:7" ht="14.25" customHeight="1">
      <c r="A4" s="16" t="s">
        <v>70</v>
      </c>
    </row>
    <row r="5" spans="1:7" ht="27.9" customHeight="1">
      <c r="A5" s="44" t="s">
        <v>83</v>
      </c>
      <c r="B5" s="45"/>
      <c r="C5" s="45"/>
      <c r="D5" s="45"/>
      <c r="E5" s="45"/>
    </row>
    <row r="6" spans="1:7" ht="14.25" customHeight="1">
      <c r="E6" s="4" t="s">
        <v>23</v>
      </c>
    </row>
    <row r="7" spans="1:7" ht="19.95" customHeight="1">
      <c r="A7" s="65" t="s">
        <v>71</v>
      </c>
      <c r="B7" s="63" t="s">
        <v>84</v>
      </c>
      <c r="C7" s="63"/>
      <c r="D7" s="64" t="s">
        <v>85</v>
      </c>
      <c r="E7" s="64"/>
    </row>
    <row r="8" spans="1:7" ht="19.95" customHeight="1">
      <c r="A8" s="65"/>
      <c r="B8" s="5" t="s">
        <v>28</v>
      </c>
      <c r="C8" s="5" t="s">
        <v>72</v>
      </c>
      <c r="D8" s="5" t="s">
        <v>73</v>
      </c>
      <c r="E8" s="6" t="s">
        <v>72</v>
      </c>
    </row>
    <row r="9" spans="1:7" ht="17.25" customHeight="1">
      <c r="A9" s="17" t="s">
        <v>74</v>
      </c>
      <c r="B9" s="17" t="s">
        <v>36</v>
      </c>
      <c r="C9" s="17" t="s">
        <v>36</v>
      </c>
      <c r="D9" s="17" t="s">
        <v>36</v>
      </c>
      <c r="E9" s="17" t="s">
        <v>36</v>
      </c>
    </row>
    <row r="10" spans="1:7" ht="17.25" customHeight="1">
      <c r="A10" s="18"/>
      <c r="B10" s="19"/>
      <c r="C10" s="20"/>
      <c r="D10" s="19"/>
      <c r="E10" s="21"/>
      <c r="F10" s="16"/>
      <c r="G10" s="16"/>
    </row>
    <row r="11" spans="1:7" ht="16.8" customHeight="1">
      <c r="A11" t="s">
        <v>37</v>
      </c>
    </row>
  </sheetData>
  <mergeCells count="4">
    <mergeCell ref="A5:E5"/>
    <mergeCell ref="B7:C7"/>
    <mergeCell ref="D7:E7"/>
    <mergeCell ref="A7:A8"/>
  </mergeCells>
  <phoneticPr fontId="26" type="noConversion"/>
  <pageMargins left="0.75" right="0.75" top="0.26874999999999999" bottom="0.26874999999999999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topLeftCell="A7" workbookViewId="0">
      <selection activeCell="H11" sqref="H11"/>
    </sheetView>
  </sheetViews>
  <sheetFormatPr defaultColWidth="10" defaultRowHeight="14.4"/>
  <cols>
    <col min="1" max="1" width="17.44140625" style="2" customWidth="1"/>
    <col min="2" max="2" width="45.88671875" style="2" customWidth="1"/>
    <col min="3" max="3" width="23.21875" style="2" customWidth="1"/>
    <col min="4" max="4" width="27.77734375" style="2" customWidth="1"/>
    <col min="5" max="5" width="21.5546875" style="2" customWidth="1"/>
    <col min="6" max="16384" width="10" style="2"/>
  </cols>
  <sheetData>
    <row r="1" spans="1:6" ht="21.6" hidden="1">
      <c r="A1" s="3" t="s">
        <v>62</v>
      </c>
      <c r="B1" s="3" t="s">
        <v>75</v>
      </c>
    </row>
    <row r="2" spans="1:6" hidden="1">
      <c r="A2" s="3" t="s">
        <v>3</v>
      </c>
      <c r="B2" s="3" t="s">
        <v>4</v>
      </c>
      <c r="C2" s="3" t="s">
        <v>5</v>
      </c>
      <c r="D2" s="3" t="s">
        <v>64</v>
      </c>
      <c r="E2" s="3" t="s">
        <v>65</v>
      </c>
    </row>
    <row r="3" spans="1:6" hidden="1">
      <c r="B3" s="3" t="s">
        <v>8</v>
      </c>
      <c r="C3" s="3" t="s">
        <v>66</v>
      </c>
      <c r="D3" s="3" t="s">
        <v>67</v>
      </c>
      <c r="E3" s="3" t="s">
        <v>68</v>
      </c>
    </row>
    <row r="4" spans="1:6" ht="14.25" customHeight="1">
      <c r="A4" s="66" t="s">
        <v>70</v>
      </c>
      <c r="B4" s="66"/>
      <c r="C4" s="66"/>
      <c r="D4" s="66"/>
      <c r="E4" s="66"/>
    </row>
    <row r="5" spans="1:6" ht="27.9" customHeight="1">
      <c r="A5" s="67" t="s">
        <v>86</v>
      </c>
      <c r="B5" s="68"/>
      <c r="C5" s="68"/>
      <c r="D5" s="68"/>
      <c r="E5" s="68"/>
    </row>
    <row r="6" spans="1:6" ht="14.25" customHeight="1">
      <c r="A6"/>
      <c r="B6"/>
      <c r="C6"/>
      <c r="D6"/>
      <c r="E6" s="4" t="s">
        <v>23</v>
      </c>
    </row>
    <row r="7" spans="1:6" ht="19.95" customHeight="1">
      <c r="A7" s="65" t="s">
        <v>71</v>
      </c>
      <c r="B7" s="63" t="s">
        <v>87</v>
      </c>
      <c r="C7" s="63"/>
      <c r="D7" s="64" t="s">
        <v>88</v>
      </c>
      <c r="E7" s="64"/>
    </row>
    <row r="8" spans="1:6" ht="19.95" customHeight="1">
      <c r="A8" s="65"/>
      <c r="B8" s="5" t="s">
        <v>28</v>
      </c>
      <c r="C8" s="5" t="s">
        <v>72</v>
      </c>
      <c r="D8" s="5" t="s">
        <v>73</v>
      </c>
      <c r="E8" s="6" t="s">
        <v>72</v>
      </c>
    </row>
    <row r="9" spans="1:6" ht="28.05" customHeight="1">
      <c r="A9" s="7" t="s">
        <v>74</v>
      </c>
      <c r="B9" s="8"/>
      <c r="C9" s="9">
        <f>SUM(C10:C15)</f>
        <v>7.93</v>
      </c>
      <c r="D9" s="10"/>
      <c r="E9" s="9">
        <f>SUM(E10:E15)</f>
        <v>7.93</v>
      </c>
    </row>
    <row r="10" spans="1:6" s="1" customFormat="1" ht="31.95" customHeight="1">
      <c r="A10" s="12">
        <v>1</v>
      </c>
      <c r="B10" s="12" t="s">
        <v>44</v>
      </c>
      <c r="C10" s="13">
        <v>0.8</v>
      </c>
      <c r="D10" s="14" t="s">
        <v>76</v>
      </c>
      <c r="E10" s="43">
        <v>0.8</v>
      </c>
      <c r="F10" s="11"/>
    </row>
    <row r="11" spans="1:6" s="1" customFormat="1" ht="48" customHeight="1">
      <c r="A11" s="12">
        <v>2</v>
      </c>
      <c r="B11" s="12" t="s">
        <v>49</v>
      </c>
      <c r="C11" s="13">
        <v>3.53</v>
      </c>
      <c r="D11" s="14" t="s">
        <v>76</v>
      </c>
      <c r="E11" s="43">
        <v>3.53</v>
      </c>
      <c r="F11" s="11"/>
    </row>
    <row r="12" spans="1:6" ht="48" customHeight="1">
      <c r="A12" s="12">
        <v>3</v>
      </c>
      <c r="B12" s="12" t="s">
        <v>54</v>
      </c>
      <c r="C12" s="13">
        <v>1.5</v>
      </c>
      <c r="D12" s="15" t="s">
        <v>77</v>
      </c>
      <c r="E12" s="43">
        <v>1.5</v>
      </c>
    </row>
    <row r="13" spans="1:6" ht="48" customHeight="1">
      <c r="A13" s="12">
        <v>4</v>
      </c>
      <c r="B13" s="12" t="s">
        <v>58</v>
      </c>
      <c r="C13" s="13">
        <v>0.3</v>
      </c>
      <c r="D13" s="15" t="s">
        <v>78</v>
      </c>
      <c r="E13" s="43">
        <v>0.3</v>
      </c>
    </row>
    <row r="14" spans="1:6" ht="48" customHeight="1">
      <c r="A14" s="12">
        <v>5</v>
      </c>
      <c r="B14" s="12" t="s">
        <v>59</v>
      </c>
      <c r="C14" s="13">
        <v>1.2</v>
      </c>
      <c r="D14" s="15" t="s">
        <v>79</v>
      </c>
      <c r="E14" s="43">
        <v>1.2</v>
      </c>
    </row>
    <row r="15" spans="1:6" ht="48" customHeight="1">
      <c r="A15" s="12">
        <v>6</v>
      </c>
      <c r="B15" s="12" t="s">
        <v>60</v>
      </c>
      <c r="C15" s="13">
        <v>0.6</v>
      </c>
      <c r="D15" s="15" t="s">
        <v>80</v>
      </c>
      <c r="E15" s="43">
        <v>0.6</v>
      </c>
    </row>
  </sheetData>
  <autoFilter ref="A8:E15" xr:uid="{00000000-0009-0000-0000-000003000000}"/>
  <mergeCells count="5">
    <mergeCell ref="A4:E4"/>
    <mergeCell ref="A5:E5"/>
    <mergeCell ref="B7:C7"/>
    <mergeCell ref="D7:E7"/>
    <mergeCell ref="A7:A8"/>
  </mergeCells>
  <phoneticPr fontId="26" type="noConversion"/>
  <pageMargins left="0.31388888888888899" right="0.235416666666667" top="0.26874999999999999" bottom="0.26874999999999999" header="0" footer="0"/>
  <pageSetup paperSize="9" scale="6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2021-06-18T10:24:41Z</dcterms:created>
  <dcterms:modified xsi:type="dcterms:W3CDTF">2021-06-20T12:00:34Z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