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90" activeTab="0"/>
  </bookViews>
  <sheets>
    <sheet name="拟录用人员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<sst xmlns="http://schemas.openxmlformats.org/spreadsheetml/2006/main" count="13" uniqueCount="12">
  <si>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珠海市生态环境局高新分局公开招聘合同制职员拟录用人员名单</t>
  </si>
  <si>
    <t>序号</t>
  </si>
  <si>
    <t>岗位</t>
  </si>
  <si>
    <t>考生姓名</t>
  </si>
  <si>
    <t>性别</t>
  </si>
  <si>
    <t>身份证号码</t>
  </si>
  <si>
    <t>是否录用</t>
  </si>
  <si>
    <t>情况说明</t>
  </si>
  <si>
    <t>202101 环保专职人员</t>
  </si>
  <si>
    <t>周梓莹</t>
  </si>
  <si>
    <t>是</t>
  </si>
  <si>
    <t>肖嘉佳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</si>
</sst>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.00_-;\-* #,##0.00_-;_-* &quot;-&quot;??_-;_-@_-"/>
    <numFmt numFmtId="178" formatCode="&quot;￥&quot;#,##0;\-&quot;￥&quot;#,##0"/>
    <numFmt numFmtId="179" formatCode="_-* #,##0_-;\-* #,##0_-;_-* &quot;-&quot;_-;_-@_-"/>
  </numFmts>
  <fonts count="27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方正小标宋_GBK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9" fillId="4" borderId="5" applyNumberFormat="0" applyAlignment="0" applyProtection="0"/>
    <xf numFmtId="0" fontId="19" fillId="4" borderId="1" applyNumberFormat="0" applyAlignment="0" applyProtection="0"/>
    <xf numFmtId="0" fontId="17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1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313;&#28023;&#38142;-&#37325;&#35201;&#25991;&#20214;-E&#30424;\&#25919;&#24220;&#20869;&#23481;\&#25919;&#24220;&#25307;&#32771;&#24037;&#20316;\2021&#24180;\15-20210719-&#21306;&#29983;&#24577;&#29615;&#22659;&#23616;\&#20837;&#22260;&#20307;&#26816;&#32771;&#23519;\&#38754;&#35797;&#20844;&#21578;\&#38468;&#20214;1&#65306;&#29664;&#28023;&#24066;&#29983;&#24577;&#29615;&#22659;&#23616;&#39640;&#26032;&#20998;&#23616;&#20844;&#24320;&#25307;&#32856;&#21512;&#21516;&#21046;&#32844;&#21592;&#31508;&#35797;&#25104;&#32489;&#21450;&#20837;&#22260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>姓名</v>
          </cell>
          <cell r="D4" t="str">
            <v>身份证号码</v>
          </cell>
          <cell r="E4" t="str">
            <v>性别</v>
          </cell>
        </row>
        <row r="5">
          <cell r="C5" t="str">
            <v>肖嘉佳</v>
          </cell>
          <cell r="D5" t="str">
            <v>440512199709****22</v>
          </cell>
          <cell r="E5" t="str">
            <v>女</v>
          </cell>
        </row>
        <row r="6">
          <cell r="C6" t="str">
            <v>周梓莹</v>
          </cell>
          <cell r="D6" t="str">
            <v>440181199608****27</v>
          </cell>
          <cell r="E6" t="str">
            <v>女</v>
          </cell>
        </row>
        <row r="7">
          <cell r="C7" t="str">
            <v>郑基炜</v>
          </cell>
          <cell r="D7" t="str">
            <v>440582199303****91</v>
          </cell>
          <cell r="E7" t="str">
            <v>男</v>
          </cell>
        </row>
        <row r="8">
          <cell r="C8" t="str">
            <v>高丽娟</v>
          </cell>
          <cell r="D8" t="str">
            <v>211381198901****23</v>
          </cell>
          <cell r="E8" t="str">
            <v>女</v>
          </cell>
        </row>
        <row r="9">
          <cell r="C9" t="str">
            <v>王晓梅</v>
          </cell>
          <cell r="D9" t="str">
            <v>450804199704****28</v>
          </cell>
          <cell r="E9" t="str">
            <v>女</v>
          </cell>
        </row>
        <row r="10">
          <cell r="C10" t="str">
            <v>陈炜坚</v>
          </cell>
          <cell r="D10" t="str">
            <v>441223199601****39</v>
          </cell>
          <cell r="E10" t="str">
            <v>男</v>
          </cell>
        </row>
        <row r="11">
          <cell r="C11" t="str">
            <v>李缘</v>
          </cell>
          <cell r="D11" t="str">
            <v>441781199803****44</v>
          </cell>
          <cell r="E11" t="str">
            <v>女</v>
          </cell>
        </row>
        <row r="12">
          <cell r="C12" t="str">
            <v>吕爱业</v>
          </cell>
          <cell r="D12" t="str">
            <v>440981199407****32</v>
          </cell>
          <cell r="E12" t="str">
            <v>男</v>
          </cell>
        </row>
        <row r="13">
          <cell r="C13" t="str">
            <v>李翠婷</v>
          </cell>
          <cell r="D13" t="str">
            <v>440421199209****05</v>
          </cell>
          <cell r="E13" t="str">
            <v>女</v>
          </cell>
        </row>
        <row r="14">
          <cell r="C14" t="str">
            <v>张璐</v>
          </cell>
          <cell r="D14" t="str">
            <v>140202199003****47</v>
          </cell>
          <cell r="E14" t="str">
            <v>女</v>
          </cell>
        </row>
        <row r="15">
          <cell r="C15" t="str">
            <v>吴传财</v>
          </cell>
          <cell r="D15" t="str">
            <v>440882199211****14</v>
          </cell>
          <cell r="E15" t="str">
            <v>男</v>
          </cell>
        </row>
        <row r="16">
          <cell r="C16" t="str">
            <v>黄颖婵</v>
          </cell>
          <cell r="D16" t="str">
            <v>440111199103****09</v>
          </cell>
          <cell r="E16" t="str">
            <v>女</v>
          </cell>
        </row>
        <row r="17">
          <cell r="C17" t="str">
            <v>许建源</v>
          </cell>
          <cell r="D17" t="str">
            <v>441723199501****21</v>
          </cell>
          <cell r="E17" t="str">
            <v>女</v>
          </cell>
        </row>
        <row r="18">
          <cell r="C18" t="str">
            <v>林嘉良</v>
          </cell>
          <cell r="D18" t="str">
            <v>440981199111****97</v>
          </cell>
          <cell r="E18" t="str">
            <v>男</v>
          </cell>
        </row>
        <row r="19">
          <cell r="C19" t="str">
            <v>林翠芳</v>
          </cell>
          <cell r="D19" t="str">
            <v>445224199604****22</v>
          </cell>
          <cell r="E19" t="str">
            <v>女</v>
          </cell>
        </row>
        <row r="20">
          <cell r="C20" t="str">
            <v>陈垚</v>
          </cell>
          <cell r="D20" t="str">
            <v>440982199301****15</v>
          </cell>
          <cell r="E20" t="str">
            <v>男</v>
          </cell>
        </row>
        <row r="21">
          <cell r="C21" t="str">
            <v>冯慧莹</v>
          </cell>
          <cell r="D21" t="str">
            <v>445321199703****27</v>
          </cell>
          <cell r="E21" t="str">
            <v>女</v>
          </cell>
        </row>
        <row r="22">
          <cell r="C22" t="str">
            <v>梁玉玲</v>
          </cell>
          <cell r="D22" t="str">
            <v>450721199111****28</v>
          </cell>
          <cell r="E22" t="str">
            <v>女</v>
          </cell>
        </row>
        <row r="23">
          <cell r="C23" t="str">
            <v>潘熙</v>
          </cell>
          <cell r="D23" t="str">
            <v>440402199909****61</v>
          </cell>
          <cell r="E23" t="str">
            <v>女</v>
          </cell>
        </row>
        <row r="24">
          <cell r="C24" t="str">
            <v>张凯欣</v>
          </cell>
          <cell r="D24" t="str">
            <v>440421199707****23</v>
          </cell>
          <cell r="E24" t="str">
            <v>女</v>
          </cell>
        </row>
        <row r="25">
          <cell r="C25" t="str">
            <v>刘任豪</v>
          </cell>
          <cell r="D25" t="str">
            <v>445221199809****19</v>
          </cell>
          <cell r="E25" t="str">
            <v>男</v>
          </cell>
        </row>
        <row r="26">
          <cell r="C26" t="str">
            <v>李旭光</v>
          </cell>
          <cell r="D26" t="str">
            <v>411402199506****1X</v>
          </cell>
          <cell r="E26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6.125" style="0" customWidth="1"/>
    <col min="2" max="2" width="21.875" style="0" customWidth="1"/>
    <col min="3" max="3" width="11.50390625" style="2" customWidth="1"/>
    <col min="4" max="4" width="8.625" style="2" customWidth="1"/>
    <col min="5" max="5" width="23.75390625" style="3" customWidth="1"/>
    <col min="6" max="6" width="13.125" style="3" customWidth="1"/>
    <col min="7" max="7" width="15.375" style="2" customWidth="1"/>
    <col min="8" max="8" width="12.125" style="4" bestFit="1" customWidth="1"/>
  </cols>
  <sheetData>
    <row r="1" spans="1:7" ht="49.5" customHeight="1">
      <c r="A1" s="5" t="s">
        <v>0</v>
      </c>
      <c r="B1" s="5"/>
      <c r="C1" s="5"/>
      <c r="D1" s="5"/>
      <c r="E1" s="5"/>
      <c r="F1" s="5"/>
      <c r="G1" s="5"/>
    </row>
    <row r="2" spans="1:8" s="1" customFormat="1" ht="21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/>
    </row>
    <row r="3" spans="1:8" s="1" customFormat="1" ht="21" customHeight="1">
      <c r="A3" s="6"/>
      <c r="B3" s="6"/>
      <c r="C3" s="7"/>
      <c r="D3" s="7"/>
      <c r="E3" s="8"/>
      <c r="F3" s="8"/>
      <c r="G3" s="8"/>
      <c r="H3" s="9"/>
    </row>
    <row r="4" spans="1:7" ht="31.5" customHeight="1">
      <c r="A4" s="10">
        <v>1</v>
      </c>
      <c r="B4" s="11" t="s">
        <v>8</v>
      </c>
      <c r="C4" s="12" t="s">
        <v>9</v>
      </c>
      <c r="D4" s="13" t="str">
        <f>VLOOKUP(C4,'[1]Sheet1'!$C:$E,3,FALSE)</f>
        <v>女</v>
      </c>
      <c r="E4" s="13" t="str">
        <f>VLOOKUP(C4,'[1]Sheet1'!$C:$D,2,FALSE)</f>
        <v>440181199608****27</v>
      </c>
      <c r="F4" s="14" t="s">
        <v>10</v>
      </c>
      <c r="G4" s="15"/>
    </row>
    <row r="5" spans="1:7" ht="31.5" customHeight="1">
      <c r="A5" s="10">
        <v>2</v>
      </c>
      <c r="B5" s="16"/>
      <c r="C5" s="12" t="s">
        <v>11</v>
      </c>
      <c r="D5" s="13" t="str">
        <f>VLOOKUP(C5,'[1]Sheet1'!$C:$E,3,FALSE)</f>
        <v>女</v>
      </c>
      <c r="E5" s="13" t="str">
        <f>VLOOKUP(C5,'[1]Sheet1'!$C:$D,2,FALSE)</f>
        <v>440512199709****22</v>
      </c>
      <c r="F5" s="14" t="s">
        <v>10</v>
      </c>
      <c r="G5" s="15"/>
    </row>
  </sheetData>
  <sheetProtection/>
  <mergeCells count="9">
    <mergeCell ref="A1:G1"/>
    <mergeCell ref="A2:A3"/>
    <mergeCell ref="B2:B3"/>
    <mergeCell ref="B4:B5"/>
    <mergeCell ref="C2:C3"/>
    <mergeCell ref="D2:D3"/>
    <mergeCell ref="E2:E3"/>
    <mergeCell ref="F2:F3"/>
    <mergeCell ref="G2:G3"/>
  </mergeCells>
  <printOptions horizontalCentered="1"/>
  <pageMargins left="0" right="0" top="0.8263888888888888" bottom="0" header="0.5097222222222222" footer="0.4298611111111111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余海链</cp:lastModifiedBy>
  <dcterms:created xsi:type="dcterms:W3CDTF">2018-08-11T01:15:42Z</dcterms:created>
  <dcterms:modified xsi:type="dcterms:W3CDTF">2021-09-02T03:17:49Z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