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8110" tabRatio="58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<sst xmlns="http://schemas.openxmlformats.org/spreadsheetml/2006/main" count="57" uniqueCount="41">
  <si>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附件</t>
  </si>
  <si>
    <t>珠海高新技术产业开发区社会事业局公开招聘2名合同制职员</t>
  </si>
  <si>
    <t>综合成绩及入围体检考察人员名单</t>
  </si>
  <si>
    <t>序号</t>
  </si>
  <si>
    <t>岗位</t>
  </si>
  <si>
    <t>考生
姓名</t>
  </si>
  <si>
    <t>身份证号</t>
  </si>
  <si>
    <t>性别</t>
  </si>
  <si>
    <t>笔试成绩</t>
  </si>
  <si>
    <t>面试成绩</t>
  </si>
  <si>
    <t>综合成绩</t>
  </si>
  <si>
    <t>排名</t>
  </si>
  <si>
    <t>是否入围体检考察</t>
  </si>
  <si>
    <t>备注</t>
  </si>
  <si>
    <t>财务工作岗
（辅助类）</t>
  </si>
  <si>
    <t>崔舒婷</t>
  </si>
  <si>
    <t>44092319920******40</t>
  </si>
  <si>
    <t>女</t>
  </si>
  <si>
    <t>是</t>
  </si>
  <si>
    <t>张睿</t>
  </si>
  <si>
    <t>61042919970******25</t>
  </si>
  <si>
    <t>否</t>
  </si>
  <si>
    <t>冯洁冰</t>
  </si>
  <si>
    <t>44172119930******87</t>
  </si>
  <si>
    <t>陈宋玲</t>
  </si>
  <si>
    <t>44081119931******65</t>
  </si>
  <si>
    <t>邱硕</t>
  </si>
  <si>
    <t>43052419950******96</t>
  </si>
  <si>
    <t>男</t>
  </si>
  <si>
    <t>面试缺考</t>
  </si>
  <si>
    <t>教育工作岗
（辅助类）</t>
  </si>
  <si>
    <t>田新</t>
  </si>
  <si>
    <t>15222420000******43</t>
  </si>
  <si>
    <t>李深然</t>
  </si>
  <si>
    <t>44188120000******21</t>
  </si>
  <si>
    <t>张倩</t>
  </si>
  <si>
    <t>44090219980******25</t>
  </si>
  <si>
    <t>蓝心豆</t>
  </si>
  <si>
    <t>44040219991******82</t>
  </si>
  <si>
    <t>张珊珊</t>
  </si>
  <si>
    <t>44528119960******46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</si>
</sst>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_-* #,##0.00_-;\-* #,##0.00_-;_-* &quot;-&quot;??_-;_-@_-"/>
    <numFmt numFmtId="180" formatCode="0.00_);[Red]\(0.00\)"/>
  </numFmts>
  <fonts count="31"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0"/>
      <name val="仿宋_GB2312"/>
      <family val="3"/>
    </font>
    <font>
      <b/>
      <sz val="14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20"/>
      <name val="仿宋_GB2312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rgb="FF000000"/>
      <name val="宋体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2" fillId="0" borderId="0">
      <alignment/>
      <protection/>
    </xf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" fillId="0" borderId="0">
      <alignment/>
      <protection/>
    </xf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0" borderId="4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6" borderId="0" applyNumberFormat="0" applyBorder="0" applyAlignment="0" applyProtection="0"/>
    <xf numFmtId="0" fontId="10" fillId="0" borderId="5" applyNumberFormat="0" applyFill="0" applyAlignment="0" applyProtection="0"/>
    <xf numFmtId="0" fontId="2" fillId="0" borderId="0">
      <alignment/>
      <protection/>
    </xf>
    <xf numFmtId="0" fontId="12" fillId="6" borderId="0" applyNumberFormat="0" applyBorder="0" applyAlignment="0" applyProtection="0"/>
    <xf numFmtId="0" fontId="23" fillId="8" borderId="6" applyNumberFormat="0" applyAlignment="0" applyProtection="0"/>
    <xf numFmtId="0" fontId="27" fillId="8" borderId="1" applyNumberFormat="0" applyAlignment="0" applyProtection="0"/>
    <xf numFmtId="0" fontId="26" fillId="9" borderId="7" applyNumberFormat="0" applyAlignment="0" applyProtection="0"/>
    <xf numFmtId="0" fontId="8" fillId="2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28" fillId="4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11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0" borderId="0">
      <alignment/>
      <protection/>
    </xf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2" fillId="16" borderId="0" applyNumberFormat="0" applyBorder="0" applyAlignment="0" applyProtection="0"/>
    <xf numFmtId="0" fontId="8" fillId="14" borderId="0" applyNumberFormat="0" applyBorder="0" applyAlignment="0" applyProtection="0"/>
    <xf numFmtId="0" fontId="2" fillId="0" borderId="0">
      <alignment/>
      <protection/>
    </xf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8" fillId="3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8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6" fillId="8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9" fillId="18" borderId="11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30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8" borderId="10" xfId="0" applyNumberFormat="1" applyFont="1" applyFill="1" applyBorder="1" applyAlignment="1">
      <alignment horizontal="center" vertical="center"/>
    </xf>
    <xf numFmtId="0" fontId="29" fillId="18" borderId="13" xfId="0" applyFont="1" applyFill="1" applyBorder="1" applyAlignment="1" applyProtection="1">
      <alignment horizontal="center" vertical="center" wrapText="1"/>
      <protection/>
    </xf>
    <xf numFmtId="0" fontId="29" fillId="18" borderId="10" xfId="0" applyFont="1" applyFill="1" applyBorder="1" applyAlignment="1" applyProtection="1">
      <alignment horizontal="center" vertical="center" wrapText="1"/>
      <protection/>
    </xf>
    <xf numFmtId="0" fontId="2" fillId="8" borderId="10" xfId="0" applyNumberFormat="1" applyFont="1" applyFill="1" applyBorder="1" applyAlignment="1">
      <alignment horizontal="center" vertical="center"/>
    </xf>
    <xf numFmtId="180" fontId="9" fillId="8" borderId="10" xfId="0" applyNumberFormat="1" applyFont="1" applyFill="1" applyBorder="1" applyAlignment="1">
      <alignment horizontal="center" vertical="center"/>
    </xf>
    <xf numFmtId="180" fontId="2" fillId="8" borderId="10" xfId="0" applyNumberFormat="1" applyFont="1" applyFill="1" applyBorder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常规_综合成绩_9" xfId="19"/>
    <cellStyle name="Comma [0]" xfId="20"/>
    <cellStyle name="40% - 强调文字颜色 3" xfId="21"/>
    <cellStyle name="差" xfId="22"/>
    <cellStyle name="Comma" xfId="23"/>
    <cellStyle name="常规_综合成绩_5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_综合成绩_4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_综合成绩_1" xfId="36"/>
    <cellStyle name="常规_综合成绩_10" xfId="37"/>
    <cellStyle name="标题 1" xfId="38"/>
    <cellStyle name="常规_综合成绩_2" xfId="39"/>
    <cellStyle name="常规_综合成绩_11" xfId="40"/>
    <cellStyle name="标题 2" xfId="41"/>
    <cellStyle name="常规_综合成绩_3" xfId="42"/>
    <cellStyle name="常规_综合成绩_12" xfId="43"/>
    <cellStyle name="60% - 强调文字颜色 1" xfId="44"/>
    <cellStyle name="标题 3" xfId="45"/>
    <cellStyle name="常规_综合成绩_6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@ET_Style?CF_Style_3" xfId="61"/>
    <cellStyle name="20% - 强调文字颜色 2" xfId="62"/>
    <cellStyle name="40% - 强调文字颜色 2" xfId="63"/>
    <cellStyle name="常规_综合成绩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常规_综合成绩_7" xfId="71"/>
    <cellStyle name="60% - 强调文字颜色 5" xfId="72"/>
    <cellStyle name="强调文字颜色 6" xfId="73"/>
    <cellStyle name="40% - 强调文字颜色 6" xfId="74"/>
    <cellStyle name="常规_综合成绩_8" xfId="75"/>
    <cellStyle name="60% - 强调文字颜色 6" xfId="7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A15" sqref="A15:IV15"/>
    </sheetView>
  </sheetViews>
  <sheetFormatPr defaultColWidth="8.625" defaultRowHeight="14.25"/>
  <cols>
    <col min="1" max="1" width="6.00390625" style="1" customWidth="1"/>
    <col min="2" max="2" width="14.875" style="1" customWidth="1"/>
    <col min="3" max="3" width="10.75390625" style="1" customWidth="1"/>
    <col min="4" max="4" width="22.75390625" style="1" customWidth="1"/>
    <col min="5" max="5" width="8.00390625" style="1" customWidth="1"/>
    <col min="6" max="7" width="12.625" style="1" customWidth="1"/>
    <col min="8" max="8" width="11.25390625" style="1" customWidth="1"/>
    <col min="9" max="9" width="7.375" style="1" bestFit="1" customWidth="1"/>
    <col min="10" max="10" width="10.875" style="1" customWidth="1"/>
    <col min="11" max="11" width="11.625" style="1" customWidth="1"/>
    <col min="12" max="28" width="9.00390625" style="1" bestFit="1" customWidth="1"/>
    <col min="29" max="16384" width="8.625" style="1" customWidth="1"/>
  </cols>
  <sheetData>
    <row r="1" s="1" customFormat="1" ht="21.75" customHeight="1">
      <c r="A1" s="4" t="s">
        <v>0</v>
      </c>
    </row>
    <row r="2" spans="1:11" s="1" customFormat="1" ht="3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45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30.75" customHeight="1">
      <c r="A4" s="7" t="s">
        <v>3</v>
      </c>
      <c r="B4" s="8" t="s">
        <v>4</v>
      </c>
      <c r="C4" s="8" t="s">
        <v>5</v>
      </c>
      <c r="D4" s="7" t="s">
        <v>6</v>
      </c>
      <c r="E4" s="9" t="s">
        <v>7</v>
      </c>
      <c r="F4" s="9" t="s">
        <v>8</v>
      </c>
      <c r="G4" s="9" t="s">
        <v>9</v>
      </c>
      <c r="H4" s="7" t="s">
        <v>10</v>
      </c>
      <c r="I4" s="7" t="s">
        <v>11</v>
      </c>
      <c r="J4" s="8" t="s">
        <v>12</v>
      </c>
      <c r="K4" s="7" t="s">
        <v>13</v>
      </c>
    </row>
    <row r="5" spans="1:11" s="3" customFormat="1" ht="21" customHeight="1">
      <c r="A5" s="7"/>
      <c r="B5" s="8"/>
      <c r="C5" s="8"/>
      <c r="D5" s="7"/>
      <c r="E5" s="10"/>
      <c r="F5" s="10"/>
      <c r="G5" s="10"/>
      <c r="H5" s="7"/>
      <c r="I5" s="7"/>
      <c r="J5" s="8"/>
      <c r="K5" s="7"/>
    </row>
    <row r="6" spans="1:11" ht="21" customHeight="1">
      <c r="A6" s="11">
        <v>1</v>
      </c>
      <c r="B6" s="12" t="s">
        <v>14</v>
      </c>
      <c r="C6" s="13" t="s">
        <v>15</v>
      </c>
      <c r="D6" s="14" t="s">
        <v>16</v>
      </c>
      <c r="E6" s="13" t="s">
        <v>17</v>
      </c>
      <c r="F6" s="15">
        <v>63</v>
      </c>
      <c r="G6" s="16">
        <v>91.67</v>
      </c>
      <c r="H6" s="17">
        <v>80.2</v>
      </c>
      <c r="I6" s="20">
        <f>RANK(H6,$H$6:$H$10,0)</f>
        <v>1</v>
      </c>
      <c r="J6" s="21" t="s">
        <v>18</v>
      </c>
      <c r="K6" s="11"/>
    </row>
    <row r="7" spans="1:11" ht="21" customHeight="1">
      <c r="A7" s="11">
        <v>2</v>
      </c>
      <c r="B7" s="18"/>
      <c r="C7" s="13" t="s">
        <v>19</v>
      </c>
      <c r="D7" s="14" t="s">
        <v>20</v>
      </c>
      <c r="E7" s="13" t="s">
        <v>17</v>
      </c>
      <c r="F7" s="15">
        <v>60</v>
      </c>
      <c r="G7" s="16">
        <v>88</v>
      </c>
      <c r="H7" s="17">
        <v>76.8</v>
      </c>
      <c r="I7" s="20">
        <f>RANK(H7,$H$6:$H$10,0)</f>
        <v>2</v>
      </c>
      <c r="J7" s="22" t="s">
        <v>21</v>
      </c>
      <c r="K7" s="11"/>
    </row>
    <row r="8" spans="1:11" ht="21" customHeight="1">
      <c r="A8" s="11">
        <v>3</v>
      </c>
      <c r="B8" s="18"/>
      <c r="C8" s="13" t="s">
        <v>22</v>
      </c>
      <c r="D8" s="14" t="s">
        <v>23</v>
      </c>
      <c r="E8" s="13" t="s">
        <v>17</v>
      </c>
      <c r="F8" s="15">
        <v>61</v>
      </c>
      <c r="G8" s="16">
        <v>84.67</v>
      </c>
      <c r="H8" s="17">
        <v>75.2</v>
      </c>
      <c r="I8" s="20">
        <f>RANK(H8,$H$6:$H$10,0)</f>
        <v>3</v>
      </c>
      <c r="J8" s="22" t="s">
        <v>21</v>
      </c>
      <c r="K8" s="11"/>
    </row>
    <row r="9" spans="1:11" ht="21" customHeight="1">
      <c r="A9" s="11">
        <v>4</v>
      </c>
      <c r="B9" s="18"/>
      <c r="C9" s="13" t="s">
        <v>24</v>
      </c>
      <c r="D9" s="14" t="s">
        <v>25</v>
      </c>
      <c r="E9" s="13" t="s">
        <v>17</v>
      </c>
      <c r="F9" s="15">
        <v>61</v>
      </c>
      <c r="G9" s="16">
        <v>71</v>
      </c>
      <c r="H9" s="17">
        <v>67</v>
      </c>
      <c r="I9" s="20">
        <f>RANK(H9,$H$6:$H$10,0)</f>
        <v>4</v>
      </c>
      <c r="J9" s="22" t="s">
        <v>21</v>
      </c>
      <c r="K9" s="11"/>
    </row>
    <row r="10" spans="1:11" ht="21" customHeight="1">
      <c r="A10" s="11">
        <v>5</v>
      </c>
      <c r="B10" s="18"/>
      <c r="C10" s="13" t="s">
        <v>26</v>
      </c>
      <c r="D10" s="14" t="s">
        <v>27</v>
      </c>
      <c r="E10" s="13" t="s">
        <v>28</v>
      </c>
      <c r="F10" s="15">
        <v>75</v>
      </c>
      <c r="G10" s="16">
        <v>0</v>
      </c>
      <c r="H10" s="17">
        <v>30</v>
      </c>
      <c r="I10" s="20">
        <f>RANK(H10,$H$6:$H$10,0)</f>
        <v>5</v>
      </c>
      <c r="J10" s="22" t="s">
        <v>21</v>
      </c>
      <c r="K10" s="11" t="s">
        <v>29</v>
      </c>
    </row>
    <row r="11" spans="1:11" ht="21" customHeight="1">
      <c r="A11" s="11">
        <v>6</v>
      </c>
      <c r="B11" s="19" t="s">
        <v>30</v>
      </c>
      <c r="C11" s="13" t="s">
        <v>31</v>
      </c>
      <c r="D11" s="14" t="s">
        <v>32</v>
      </c>
      <c r="E11" s="13" t="s">
        <v>17</v>
      </c>
      <c r="F11" s="15">
        <v>75</v>
      </c>
      <c r="G11" s="16">
        <v>90.67</v>
      </c>
      <c r="H11" s="17">
        <v>84.4</v>
      </c>
      <c r="I11" s="20">
        <f>RANK(H11,$H$11:$H$15,0)</f>
        <v>1</v>
      </c>
      <c r="J11" s="21" t="s">
        <v>18</v>
      </c>
      <c r="K11" s="11"/>
    </row>
    <row r="12" spans="1:11" ht="21" customHeight="1">
      <c r="A12" s="11">
        <v>7</v>
      </c>
      <c r="B12" s="19"/>
      <c r="C12" s="13" t="s">
        <v>33</v>
      </c>
      <c r="D12" s="14" t="s">
        <v>34</v>
      </c>
      <c r="E12" s="13" t="s">
        <v>17</v>
      </c>
      <c r="F12" s="15">
        <v>78</v>
      </c>
      <c r="G12" s="16">
        <v>87</v>
      </c>
      <c r="H12" s="17">
        <v>83.4</v>
      </c>
      <c r="I12" s="20">
        <f>RANK(H12,$H$11:$H$15,0)</f>
        <v>2</v>
      </c>
      <c r="J12" s="22" t="s">
        <v>21</v>
      </c>
      <c r="K12" s="11"/>
    </row>
    <row r="13" spans="1:11" ht="21" customHeight="1">
      <c r="A13" s="11">
        <v>8</v>
      </c>
      <c r="B13" s="19"/>
      <c r="C13" s="13" t="s">
        <v>35</v>
      </c>
      <c r="D13" s="14" t="s">
        <v>36</v>
      </c>
      <c r="E13" s="13" t="s">
        <v>17</v>
      </c>
      <c r="F13" s="15">
        <v>73</v>
      </c>
      <c r="G13" s="16">
        <v>87</v>
      </c>
      <c r="H13" s="17">
        <v>81.4</v>
      </c>
      <c r="I13" s="20">
        <f>RANK(H13,$H$11:$H$15,0)</f>
        <v>3</v>
      </c>
      <c r="J13" s="22" t="s">
        <v>21</v>
      </c>
      <c r="K13" s="11"/>
    </row>
    <row r="14" spans="1:11" ht="21" customHeight="1">
      <c r="A14" s="11">
        <v>9</v>
      </c>
      <c r="B14" s="19"/>
      <c r="C14" s="13" t="s">
        <v>37</v>
      </c>
      <c r="D14" s="14" t="s">
        <v>38</v>
      </c>
      <c r="E14" s="13" t="s">
        <v>17</v>
      </c>
      <c r="F14" s="15">
        <v>74</v>
      </c>
      <c r="G14" s="16">
        <v>82.33</v>
      </c>
      <c r="H14" s="17">
        <v>79</v>
      </c>
      <c r="I14" s="20">
        <f>RANK(H14,$H$11:$H$15,0)</f>
        <v>4</v>
      </c>
      <c r="J14" s="22" t="s">
        <v>21</v>
      </c>
      <c r="K14" s="11"/>
    </row>
    <row r="15" spans="1:11" ht="21" customHeight="1">
      <c r="A15" s="11">
        <v>10</v>
      </c>
      <c r="B15" s="19"/>
      <c r="C15" s="13" t="s">
        <v>39</v>
      </c>
      <c r="D15" s="14" t="s">
        <v>40</v>
      </c>
      <c r="E15" s="13" t="s">
        <v>17</v>
      </c>
      <c r="F15" s="15">
        <v>72</v>
      </c>
      <c r="G15" s="16">
        <v>77.33</v>
      </c>
      <c r="H15" s="17">
        <v>75.2</v>
      </c>
      <c r="I15" s="20">
        <f>RANK(H15,$H$11:$H$15,0)</f>
        <v>5</v>
      </c>
      <c r="J15" s="22" t="s">
        <v>21</v>
      </c>
      <c r="K15" s="11"/>
    </row>
  </sheetData>
  <sheetProtection/>
  <mergeCells count="15">
    <mergeCell ref="A2:K2"/>
    <mergeCell ref="A3:K3"/>
    <mergeCell ref="A4:A5"/>
    <mergeCell ref="B4:B5"/>
    <mergeCell ref="B6:B10"/>
    <mergeCell ref="B11:B1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C6:C10">
    <cfRule type="expression" priority="2" dxfId="0" stopIfTrue="1">
      <formula>AND(COUNTIF($C$6:$C$10,C6)&gt;1,NOT(ISBLANK(C6)))</formula>
    </cfRule>
  </conditionalFormatting>
  <conditionalFormatting sqref="C11:C15">
    <cfRule type="expression" priority="1" dxfId="0" stopIfTrue="1">
      <formula>AND(COUNTIF($C$11:$C$15,C11)&gt;1,NOT(ISBLANK(C11)))</formula>
    </cfRule>
  </conditionalFormatting>
  <printOptions horizontalCentered="1"/>
  <pageMargins left="0.7479166666666667" right="0.23958333333333334" top="0.5895833333333333" bottom="0.5097222222222222" header="0.5097222222222222" footer="0.4298611111111111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人力资源</cp:lastModifiedBy>
  <cp:lastPrinted>2019-04-01T07:00:29Z</cp:lastPrinted>
  <dcterms:created xsi:type="dcterms:W3CDTF">2019-12-15T04:23:22Z</dcterms:created>
  <dcterms:modified xsi:type="dcterms:W3CDTF">2023-03-12T03:08:40Z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7580701E6A6B4772BCFA07D4CE9FE632</vt:lpwstr>
  </property>
</Properties>
</file>