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表4-1 地方政府债务限额及余额决算情况表" sheetId="1" r:id="rId1"/>
    <sheet name="表4-2 地方政府债券使用情况表" sheetId="4" r:id="rId2"/>
    <sheet name="表4-3 地方政府债务发行及还本付息情况表" sheetId="3" r:id="rId3"/>
  </sheets>
  <definedNames>
    <definedName name="_xlnm._FilterDatabase" localSheetId="1" hidden="1">'表4-2 地方政府债券使用情况表'!$A$3:$J$16</definedName>
  </definedNames>
  <calcPr calcId="144525"/>
</workbook>
</file>

<file path=xl/sharedStrings.xml><?xml version="1.0" encoding="utf-8"?>
<sst xmlns="http://schemas.openxmlformats.org/spreadsheetml/2006/main" count="210" uniqueCount="117">
  <si>
    <t>DEBT_T_XXGK_XEYE</t>
  </si>
  <si>
    <t xml:space="preserve"> AND T.AD_CODE_GK=4404 AND T.SET_YEAR_GK=2020</t>
  </si>
  <si>
    <t>上年债务限额及余额决算</t>
  </si>
  <si>
    <t>AD_CODE_GK#4404</t>
  </si>
  <si>
    <t>SET_YEAR_GK#2020</t>
  </si>
  <si>
    <t>SET_YEAR#2019</t>
  </si>
  <si>
    <t>AD_CODE#</t>
  </si>
  <si>
    <t>AD_NAME#</t>
  </si>
  <si>
    <t>YBXE_Y1#</t>
  </si>
  <si>
    <t>ZXXE_Y1#</t>
  </si>
  <si>
    <t>YBYE_Y1#</t>
  </si>
  <si>
    <t>ZXYE_Y1#</t>
  </si>
  <si>
    <t>表4-1</t>
  </si>
  <si>
    <t>珠海市高新区2022年地方政府债务限额及余额决算情况表</t>
  </si>
  <si>
    <t>单位：亿元</t>
  </si>
  <si>
    <t>地   区</t>
  </si>
  <si>
    <t>2022年债务限额</t>
  </si>
  <si>
    <t>2022年债务余额执行数</t>
  </si>
  <si>
    <t>一般债务</t>
  </si>
  <si>
    <t>专项债务</t>
  </si>
  <si>
    <t>公  式</t>
  </si>
  <si>
    <t>A=B+C</t>
  </si>
  <si>
    <t>B</t>
  </si>
  <si>
    <t>C</t>
  </si>
  <si>
    <t>D=E+F</t>
  </si>
  <si>
    <t>E</t>
  </si>
  <si>
    <t>F</t>
  </si>
  <si>
    <t>VALID#</t>
  </si>
  <si>
    <t>440404</t>
  </si>
  <si>
    <t>高新区</t>
  </si>
  <si>
    <t>注：1.本表反映上一年度本地区、本级及分地区地方政府债务限额及余额决算数。</t>
  </si>
  <si>
    <t xml:space="preserve">        2.本表由县级以上地方各级财政部门在同级人民代表大会常务委员会批准决算后二十日内公开。</t>
  </si>
  <si>
    <t xml:space="preserve"> 2022年地方政府债券使用情况表</t>
  </si>
  <si>
    <t>项目名称</t>
  </si>
  <si>
    <t>项目编号</t>
  </si>
  <si>
    <t>项目领域</t>
  </si>
  <si>
    <t>项目主管部门</t>
  </si>
  <si>
    <t>项目实施单位</t>
  </si>
  <si>
    <t>债券性质</t>
  </si>
  <si>
    <t>债券规模</t>
  </si>
  <si>
    <t>发行时间
（年/月）</t>
  </si>
  <si>
    <t>广东省珠海市大湾区智造产业园及配套服务设施项目</t>
  </si>
  <si>
    <t>P22440400-0040</t>
  </si>
  <si>
    <t>0802产业园区基础设施</t>
  </si>
  <si>
    <t>高新区发展改革和财政局</t>
  </si>
  <si>
    <t>珠海华昕开发建设有限公司</t>
  </si>
  <si>
    <t>专项债券</t>
  </si>
  <si>
    <t>广东省珠海市高新区AI产业创新园区及配套基础设施项目</t>
  </si>
  <si>
    <t>P22440400-0037</t>
  </si>
  <si>
    <t>珠海高新区政府投资建设工程管理中心</t>
  </si>
  <si>
    <t>广东省珠海市高新区产业园区基础设施提升完善项目</t>
  </si>
  <si>
    <t>P20440400-0173</t>
  </si>
  <si>
    <t>广东省珠海市高新区金鼎工业片区基础设施配套项目</t>
  </si>
  <si>
    <t>P22440400-0039</t>
  </si>
  <si>
    <t>广东省珠海市高新区生物医药谷园区基础设施配套项目</t>
  </si>
  <si>
    <t>P22440400-0038</t>
  </si>
  <si>
    <t>广东省珠海市高新区先进装备制造业聚集区建设项目</t>
  </si>
  <si>
    <t>P22440400-0031</t>
  </si>
  <si>
    <t>广东省珠海市高新区新一代信息技术产业园基础设施配套项目</t>
  </si>
  <si>
    <t>P22440400-0036</t>
  </si>
  <si>
    <t>DEBT_T_XXGK_FX_HBFXJS</t>
  </si>
  <si>
    <t xml:space="preserve"> AND T.AD_CODE_GK=4404 AND T.SET_YEAR_GK=2021</t>
  </si>
  <si>
    <t>AD_CODE#4404</t>
  </si>
  <si>
    <t>SET_YEAR_GK#2021</t>
  </si>
  <si>
    <t>AD_NAME#4404 珠海市</t>
  </si>
  <si>
    <t>XM_TYPE#</t>
  </si>
  <si>
    <t>XM_NAME#</t>
  </si>
  <si>
    <t>AD_BDQ#</t>
  </si>
  <si>
    <t>AD_BJ#</t>
  </si>
  <si>
    <t>ROW_NUM#</t>
  </si>
  <si>
    <t>表4-3</t>
  </si>
  <si>
    <t>2022年地方政府债务相关情况表</t>
  </si>
  <si>
    <t>项目</t>
  </si>
  <si>
    <t>本地区</t>
  </si>
  <si>
    <t>本级</t>
  </si>
  <si>
    <t>YE_Y2</t>
  </si>
  <si>
    <t>一、2021年末地方政府债务余额</t>
  </si>
  <si>
    <t>YBYE_Y2</t>
  </si>
  <si>
    <t xml:space="preserve">  其中：一般债务</t>
  </si>
  <si>
    <t>ZXYE_Y2</t>
  </si>
  <si>
    <t xml:space="preserve">     专项债务</t>
  </si>
  <si>
    <t>XE_Y2</t>
  </si>
  <si>
    <t>二、2021年地方政府债务限额</t>
  </si>
  <si>
    <t>YBXE_Y2</t>
  </si>
  <si>
    <t>ZXXE_Y2</t>
  </si>
  <si>
    <t xml:space="preserve">       专项债务</t>
  </si>
  <si>
    <t>FXYB</t>
  </si>
  <si>
    <t>三、2022年地方政府债券发行决算数</t>
  </si>
  <si>
    <t>FXYB_Y1</t>
  </si>
  <si>
    <t xml:space="preserve">     新增一般债券发行额</t>
  </si>
  <si>
    <t>FXYB_Y1_ZRZ</t>
  </si>
  <si>
    <t xml:space="preserve">     再融资一般债券发行额</t>
  </si>
  <si>
    <t>FXZX_Y1</t>
  </si>
  <si>
    <t xml:space="preserve">     新增专项债券发行额</t>
  </si>
  <si>
    <t>FXZX_Y1_ZRZ</t>
  </si>
  <si>
    <t xml:space="preserve">     再融资专项债券发行额</t>
  </si>
  <si>
    <t>HB_Y1</t>
  </si>
  <si>
    <t>四、2022年地方政府债务还本支出决算数</t>
  </si>
  <si>
    <t>YBHB_Y1</t>
  </si>
  <si>
    <t xml:space="preserve">     一般债务还本支出</t>
  </si>
  <si>
    <t>ZXHB_Y1</t>
  </si>
  <si>
    <t xml:space="preserve">     专项债务还本支出</t>
  </si>
  <si>
    <t>FX_Y1</t>
  </si>
  <si>
    <t>五、2022年地方政府债务付息支出决算数</t>
  </si>
  <si>
    <t>YBFX_Y1</t>
  </si>
  <si>
    <t xml:space="preserve">     一般债务付息支出</t>
  </si>
  <si>
    <t>ZXFX_Y1</t>
  </si>
  <si>
    <t xml:space="preserve">     专项债务付息支出</t>
  </si>
  <si>
    <t>YE_Y1</t>
  </si>
  <si>
    <t>六、2022年末地方政府债务余额决算数</t>
  </si>
  <si>
    <t>YBYE_Y1</t>
  </si>
  <si>
    <t>ZXYE_Y1</t>
  </si>
  <si>
    <t>XE_Y1</t>
  </si>
  <si>
    <t>七、2022年地方政府债务限额</t>
  </si>
  <si>
    <t>YBXE_Y1</t>
  </si>
  <si>
    <t>ZXXE_Y1</t>
  </si>
  <si>
    <t>注：1.本表由县级以上地方各级财政部门在同级人民代表大会常务委员会批准决算后二十日内公开，反映上一年度本地区、本级地方政府债务限额及余额决算数。</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</si>
</sst>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 numFmtId="177" formatCode="0.00_ "/>
  </numFmts>
  <fonts count="35">
    <font>
      <sz val="11"/>
      <color indexed="8"/>
      <name val="宋体"/>
      <charset val="1"/>
      <scheme val="minor"/>
    </font>
    <font>
      <sz val="9"/>
      <name val="SimSun"/>
      <charset val="134"/>
    </font>
    <font>
      <b/>
      <sz val="15"/>
      <name val="SimSun"/>
      <charset val="134"/>
    </font>
    <font>
      <b/>
      <sz val="11"/>
      <name val="SimSun"/>
      <charset val="134"/>
    </font>
    <font>
      <sz val="11"/>
      <name val="SimSun"/>
      <charset val="134"/>
    </font>
    <font>
      <sz val="10"/>
      <name val="宋体"/>
      <charset val="134"/>
      <scheme val="minor"/>
    </font>
    <font>
      <sz val="11"/>
      <name val="宋体"/>
      <charset val="134"/>
      <scheme val="minor"/>
    </font>
    <font>
      <sz val="18"/>
      <name val="黑体"/>
      <charset val="134"/>
    </font>
    <font>
      <sz val="12"/>
      <name val="宋体"/>
      <charset val="134"/>
    </font>
    <font>
      <b/>
      <sz val="11"/>
      <name val="宋体"/>
      <charset val="134"/>
    </font>
    <font>
      <sz val="10"/>
      <name val="宋体"/>
      <charset val="134"/>
    </font>
    <font>
      <sz val="10"/>
      <name val="SimSun"/>
      <charset val="134"/>
    </font>
    <font>
      <sz val="10"/>
      <color theme="1"/>
      <name val="宋体"/>
      <charset val="134"/>
    </font>
    <font>
      <sz val="10"/>
      <color theme="1"/>
      <name val="宋体"/>
      <charset val="1"/>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8">
    <border>
      <left/>
      <right/>
      <top/>
      <bottom/>
      <diagonal/>
    </border>
    <border>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right/>
      <top/>
      <bottom style="thin">
        <color auto="1"/>
      </bottom>
      <diagonal/>
    </border>
    <border>
      <left style="thin">
        <color rgb="FF000000"/>
      </left>
      <right style="thin">
        <color rgb="FF000000"/>
      </right>
      <top/>
      <bottom style="thin">
        <color auto="1"/>
      </bottom>
      <diagonal/>
    </border>
    <border>
      <left/>
      <right style="thin">
        <color auto="1"/>
      </right>
      <top/>
      <bottom/>
      <diagonal/>
    </border>
    <border>
      <left/>
      <right style="thin">
        <color rgb="FF000000"/>
      </right>
      <top/>
      <bottom style="thin">
        <color rgb="FF000000"/>
      </bottom>
      <diagonal/>
    </border>
    <border>
      <left/>
      <right/>
      <top style="medium">
        <color rgb="FF000000"/>
      </top>
      <bottom/>
      <diagonal/>
    </border>
    <border>
      <left style="thin">
        <color auto="1"/>
      </left>
      <right style="thin">
        <color auto="1"/>
      </right>
      <top style="thin">
        <color auto="1"/>
      </top>
      <bottom style="thin">
        <color auto="1"/>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top/>
      <bottom style="medium">
        <color rgb="FF000000"/>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style="medium">
        <color auto="1"/>
      </left>
      <right style="thin">
        <color rgb="FF000000"/>
      </right>
      <top style="medium">
        <color auto="1"/>
      </top>
      <bottom style="thin">
        <color rgb="FF000000"/>
      </bottom>
      <diagonal/>
    </border>
    <border>
      <left style="thin">
        <color rgb="FF000000"/>
      </left>
      <right style="thin">
        <color rgb="FF000000"/>
      </right>
      <top style="medium">
        <color auto="1"/>
      </top>
      <bottom style="thin">
        <color rgb="FF000000"/>
      </bottom>
      <diagonal/>
    </border>
    <border>
      <left style="thin">
        <color rgb="FF000000"/>
      </left>
      <right style="medium">
        <color auto="1"/>
      </right>
      <top style="medium">
        <color auto="1"/>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auto="1"/>
      </left>
      <right style="thin">
        <color rgb="FF000000"/>
      </right>
      <top/>
      <bottom style="medium">
        <color auto="1"/>
      </bottom>
      <diagonal/>
    </border>
    <border>
      <left/>
      <right/>
      <top/>
      <bottom style="medium">
        <color auto="1"/>
      </bottom>
      <diagonal/>
    </border>
    <border>
      <left style="thin">
        <color rgb="FF000000"/>
      </left>
      <right style="medium">
        <color auto="1"/>
      </right>
      <top/>
      <bottom style="medium">
        <color auto="1"/>
      </bottom>
      <diagonal/>
    </border>
    <border>
      <left style="thin">
        <color rgb="FF000000"/>
      </left>
      <right/>
      <top style="thin">
        <color rgb="FF000000"/>
      </top>
      <bottom style="medium">
        <color rgb="FF000000"/>
      </bottom>
      <diagonal/>
    </border>
    <border>
      <left style="thin">
        <color rgb="FF000000"/>
      </left>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4" fillId="0" borderId="0" applyFont="0" applyFill="0" applyBorder="0" applyAlignment="0" applyProtection="0">
      <alignment vertical="center"/>
    </xf>
    <xf numFmtId="0" fontId="15" fillId="2" borderId="0" applyNumberFormat="0" applyBorder="0" applyAlignment="0" applyProtection="0">
      <alignment vertical="center"/>
    </xf>
    <xf numFmtId="0" fontId="16" fillId="3" borderId="30"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5" fillId="4" borderId="0" applyNumberFormat="0" applyBorder="0" applyAlignment="0" applyProtection="0">
      <alignment vertical="center"/>
    </xf>
    <xf numFmtId="0" fontId="17" fillId="5" borderId="0" applyNumberFormat="0" applyBorder="0" applyAlignment="0" applyProtection="0">
      <alignment vertical="center"/>
    </xf>
    <xf numFmtId="43" fontId="14" fillId="0" borderId="0" applyFont="0" applyFill="0" applyBorder="0" applyAlignment="0" applyProtection="0">
      <alignment vertical="center"/>
    </xf>
    <xf numFmtId="0" fontId="18" fillId="6" borderId="0" applyNumberFormat="0" applyBorder="0" applyAlignment="0" applyProtection="0">
      <alignment vertical="center"/>
    </xf>
    <xf numFmtId="0" fontId="19" fillId="0" borderId="0" applyNumberFormat="0" applyFill="0" applyBorder="0" applyAlignment="0" applyProtection="0">
      <alignment vertical="center"/>
    </xf>
    <xf numFmtId="9" fontId="14" fillId="0" borderId="0" applyFont="0" applyFill="0" applyBorder="0" applyAlignment="0" applyProtection="0">
      <alignment vertical="center"/>
    </xf>
    <xf numFmtId="0" fontId="20" fillId="0" borderId="0" applyNumberFormat="0" applyFill="0" applyBorder="0" applyAlignment="0" applyProtection="0">
      <alignment vertical="center"/>
    </xf>
    <xf numFmtId="0" fontId="14" fillId="7" borderId="31" applyNumberFormat="0" applyFont="0" applyAlignment="0" applyProtection="0">
      <alignment vertical="center"/>
    </xf>
    <xf numFmtId="0" fontId="18" fillId="8"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32" applyNumberFormat="0" applyFill="0" applyAlignment="0" applyProtection="0">
      <alignment vertical="center"/>
    </xf>
    <xf numFmtId="0" fontId="26" fillId="0" borderId="32" applyNumberFormat="0" applyFill="0" applyAlignment="0" applyProtection="0">
      <alignment vertical="center"/>
    </xf>
    <xf numFmtId="0" fontId="18" fillId="9" borderId="0" applyNumberFormat="0" applyBorder="0" applyAlignment="0" applyProtection="0">
      <alignment vertical="center"/>
    </xf>
    <xf numFmtId="0" fontId="21" fillId="0" borderId="33" applyNumberFormat="0" applyFill="0" applyAlignment="0" applyProtection="0">
      <alignment vertical="center"/>
    </xf>
    <xf numFmtId="0" fontId="18" fillId="10" borderId="0" applyNumberFormat="0" applyBorder="0" applyAlignment="0" applyProtection="0">
      <alignment vertical="center"/>
    </xf>
    <xf numFmtId="0" fontId="27" fillId="11" borderId="34" applyNumberFormat="0" applyAlignment="0" applyProtection="0">
      <alignment vertical="center"/>
    </xf>
    <xf numFmtId="0" fontId="28" fillId="11" borderId="30" applyNumberFormat="0" applyAlignment="0" applyProtection="0">
      <alignment vertical="center"/>
    </xf>
    <xf numFmtId="0" fontId="29" fillId="12" borderId="35" applyNumberFormat="0" applyAlignment="0" applyProtection="0">
      <alignment vertical="center"/>
    </xf>
    <xf numFmtId="0" fontId="15" fillId="13" borderId="0" applyNumberFormat="0" applyBorder="0" applyAlignment="0" applyProtection="0">
      <alignment vertical="center"/>
    </xf>
    <xf numFmtId="0" fontId="18" fillId="14" borderId="0" applyNumberFormat="0" applyBorder="0" applyAlignment="0" applyProtection="0">
      <alignment vertical="center"/>
    </xf>
    <xf numFmtId="0" fontId="30" fillId="0" borderId="36" applyNumberFormat="0" applyFill="0" applyAlignment="0" applyProtection="0">
      <alignment vertical="center"/>
    </xf>
    <xf numFmtId="0" fontId="31" fillId="0" borderId="37" applyNumberFormat="0" applyFill="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15" fillId="17" borderId="0" applyNumberFormat="0" applyBorder="0" applyAlignment="0" applyProtection="0">
      <alignment vertical="center"/>
    </xf>
    <xf numFmtId="0" fontId="18"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8" fillId="27" borderId="0" applyNumberFormat="0" applyBorder="0" applyAlignment="0" applyProtection="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15" fillId="31" borderId="0" applyNumberFormat="0" applyBorder="0" applyAlignment="0" applyProtection="0">
      <alignment vertical="center"/>
    </xf>
    <xf numFmtId="0" fontId="18" fillId="32" borderId="0" applyNumberFormat="0" applyBorder="0" applyAlignment="0" applyProtection="0">
      <alignment vertical="center"/>
    </xf>
    <xf numFmtId="0" fontId="34" fillId="0" borderId="0">
      <alignment vertical="center"/>
    </xf>
  </cellStyleXfs>
  <cellXfs count="63">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1" fillId="0" borderId="0" xfId="0" applyFont="1" applyBorder="1" applyAlignment="1">
      <alignment horizontal="righ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0" xfId="0" applyFont="1" applyBorder="1" applyAlignment="1">
      <alignment horizontal="left" vertical="center" wrapText="1"/>
    </xf>
    <xf numFmtId="4" fontId="4" fillId="0" borderId="3" xfId="0" applyNumberFormat="1" applyFont="1" applyBorder="1" applyAlignment="1">
      <alignment horizontal="right" vertical="center" wrapText="1"/>
    </xf>
    <xf numFmtId="4" fontId="4" fillId="0" borderId="0" xfId="0" applyNumberFormat="1" applyFont="1" applyBorder="1" applyAlignment="1">
      <alignment horizontal="right" vertical="center" wrapText="1"/>
    </xf>
    <xf numFmtId="0" fontId="4" fillId="0" borderId="4" xfId="0" applyFont="1" applyBorder="1" applyAlignment="1">
      <alignment horizontal="left" vertical="center" wrapText="1"/>
    </xf>
    <xf numFmtId="4" fontId="4" fillId="0" borderId="5" xfId="0" applyNumberFormat="1" applyFont="1" applyBorder="1" applyAlignment="1">
      <alignment horizontal="right" vertical="center" wrapText="1"/>
    </xf>
    <xf numFmtId="4" fontId="4" fillId="0" borderId="4" xfId="0" applyNumberFormat="1" applyFont="1" applyBorder="1" applyAlignment="1">
      <alignment horizontal="right" vertical="center" wrapText="1"/>
    </xf>
    <xf numFmtId="0" fontId="4" fillId="0" borderId="6" xfId="0" applyFont="1" applyBorder="1" applyAlignment="1">
      <alignment horizontal="left" vertical="center" wrapText="1"/>
    </xf>
    <xf numFmtId="4" fontId="4" fillId="0" borderId="6" xfId="0" applyNumberFormat="1" applyFont="1" applyBorder="1" applyAlignment="1">
      <alignment horizontal="right" vertical="center" wrapText="1"/>
    </xf>
    <xf numFmtId="0" fontId="4" fillId="0" borderId="7" xfId="0" applyFont="1" applyBorder="1" applyAlignment="1">
      <alignment horizontal="left" vertical="center" wrapText="1"/>
    </xf>
    <xf numFmtId="4" fontId="4" fillId="0" borderId="8" xfId="0" applyNumberFormat="1" applyFont="1" applyBorder="1" applyAlignment="1">
      <alignment horizontal="right" vertical="center" wrapText="1"/>
    </xf>
    <xf numFmtId="4" fontId="4" fillId="0" borderId="7" xfId="0" applyNumberFormat="1" applyFont="1" applyBorder="1" applyAlignment="1">
      <alignment horizontal="right" vertical="center" wrapText="1"/>
    </xf>
    <xf numFmtId="4" fontId="4" fillId="0" borderId="3" xfId="0" applyNumberFormat="1" applyFont="1" applyFill="1" applyBorder="1" applyAlignment="1">
      <alignment horizontal="right" vertical="center" wrapText="1"/>
    </xf>
    <xf numFmtId="4" fontId="4" fillId="0" borderId="0" xfId="0" applyNumberFormat="1" applyFont="1" applyFill="1" applyBorder="1" applyAlignment="1">
      <alignment horizontal="right" vertical="center" wrapText="1"/>
    </xf>
    <xf numFmtId="4" fontId="4" fillId="0" borderId="9" xfId="0" applyNumberFormat="1" applyFont="1" applyFill="1" applyBorder="1" applyAlignment="1">
      <alignment vertical="center" wrapText="1"/>
    </xf>
    <xf numFmtId="0" fontId="4" fillId="0" borderId="10" xfId="0" applyFont="1" applyBorder="1" applyAlignment="1">
      <alignment horizontal="left" vertical="center" wrapText="1"/>
    </xf>
    <xf numFmtId="4" fontId="4" fillId="0" borderId="6" xfId="0" applyNumberFormat="1" applyFont="1" applyFill="1" applyBorder="1" applyAlignment="1">
      <alignment horizontal="right" vertical="center" wrapText="1"/>
    </xf>
    <xf numFmtId="0" fontId="1" fillId="0" borderId="11" xfId="0" applyFont="1" applyBorder="1" applyAlignment="1">
      <alignment vertical="center" wrapText="1"/>
    </xf>
    <xf numFmtId="0" fontId="1" fillId="0" borderId="0" xfId="0" applyFont="1" applyAlignment="1">
      <alignment vertical="center" wrapText="1"/>
    </xf>
    <xf numFmtId="0" fontId="5" fillId="0" borderId="0" xfId="0" applyFont="1" applyFill="1" applyAlignment="1">
      <alignment vertical="center"/>
    </xf>
    <xf numFmtId="0" fontId="6" fillId="0" borderId="0" xfId="0" applyFont="1" applyFill="1" applyAlignment="1">
      <alignment vertical="center"/>
    </xf>
    <xf numFmtId="0" fontId="6" fillId="0" borderId="0" xfId="0" applyFont="1" applyFill="1" applyAlignment="1">
      <alignment horizontal="center" vertical="center"/>
    </xf>
    <xf numFmtId="0" fontId="6" fillId="0" borderId="0" xfId="0" applyFont="1" applyFill="1" applyAlignment="1">
      <alignment horizontal="center" vertical="center" wrapText="1"/>
    </xf>
    <xf numFmtId="176" fontId="6" fillId="0" borderId="0" xfId="0" applyNumberFormat="1" applyFont="1" applyFill="1" applyAlignment="1">
      <alignment horizontal="center" vertical="center"/>
    </xf>
    <xf numFmtId="0" fontId="7" fillId="0" borderId="0" xfId="0" applyFont="1" applyFill="1" applyBorder="1" applyAlignment="1">
      <alignment horizontal="center" vertical="top" wrapText="1"/>
    </xf>
    <xf numFmtId="176" fontId="7" fillId="0" borderId="0" xfId="0" applyNumberFormat="1" applyFont="1" applyFill="1" applyBorder="1" applyAlignment="1">
      <alignment horizontal="center" vertical="top" wrapText="1"/>
    </xf>
    <xf numFmtId="0" fontId="8" fillId="0" borderId="0" xfId="0" applyFont="1" applyFill="1" applyBorder="1" applyAlignment="1">
      <alignment horizontal="right" vertical="top" wrapText="1"/>
    </xf>
    <xf numFmtId="0" fontId="8" fillId="0" borderId="0" xfId="0" applyFont="1" applyFill="1" applyBorder="1" applyAlignment="1">
      <alignment horizontal="center" vertical="top" wrapText="1"/>
    </xf>
    <xf numFmtId="176" fontId="8" fillId="0" borderId="0" xfId="0" applyNumberFormat="1" applyFont="1" applyFill="1" applyBorder="1" applyAlignment="1">
      <alignment horizontal="center" vertical="top" wrapText="1"/>
    </xf>
    <xf numFmtId="0" fontId="9" fillId="0" borderId="12" xfId="0" applyFont="1" applyFill="1" applyBorder="1" applyAlignment="1">
      <alignment horizontal="center" vertical="center" wrapText="1"/>
    </xf>
    <xf numFmtId="176" fontId="9" fillId="0" borderId="12" xfId="0" applyNumberFormat="1"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2" fillId="0" borderId="12" xfId="0" applyFont="1" applyFill="1" applyBorder="1" applyAlignment="1">
      <alignment horizontal="center" vertical="center" wrapText="1"/>
    </xf>
    <xf numFmtId="177" fontId="11" fillId="0" borderId="12" xfId="0" applyNumberFormat="1" applyFont="1" applyFill="1" applyBorder="1" applyAlignment="1">
      <alignment horizontal="center" vertical="center" wrapText="1"/>
    </xf>
    <xf numFmtId="176" fontId="13" fillId="0" borderId="12" xfId="0" applyNumberFormat="1"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6" xfId="0" applyFont="1" applyBorder="1" applyAlignment="1">
      <alignment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4" fillId="0" borderId="0" xfId="0" applyFont="1" applyBorder="1" applyAlignment="1">
      <alignment vertical="center" wrapText="1"/>
    </xf>
    <xf numFmtId="4" fontId="4" fillId="0" borderId="25" xfId="0" applyNumberFormat="1" applyFont="1" applyBorder="1" applyAlignment="1">
      <alignment vertical="center" wrapText="1"/>
    </xf>
    <xf numFmtId="4" fontId="4" fillId="0" borderId="26" xfId="0" applyNumberFormat="1" applyFont="1" applyBorder="1" applyAlignment="1">
      <alignment vertical="center" wrapText="1"/>
    </xf>
    <xf numFmtId="4" fontId="4" fillId="0" borderId="27" xfId="0" applyNumberFormat="1" applyFont="1" applyBorder="1" applyAlignment="1">
      <alignment vertical="center" wrapText="1"/>
    </xf>
    <xf numFmtId="4" fontId="4" fillId="0" borderId="6" xfId="0" applyNumberFormat="1" applyFont="1" applyBorder="1" applyAlignment="1">
      <alignment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4" fontId="4" fillId="0" borderId="0" xfId="0" applyNumberFormat="1" applyFont="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tabSelected="1" workbookViewId="0">
      <pane ySplit="9" topLeftCell="A10" activePane="bottomLeft" state="frozen"/>
      <selection/>
      <selection pane="bottomLeft" activeCell="C14" sqref="C14:I14"/>
    </sheetView>
  </sheetViews>
  <sheetFormatPr defaultColWidth="10" defaultRowHeight="13.5"/>
  <cols>
    <col min="1" max="2" width="9" hidden="1"/>
    <col min="3" max="3" width="23.075" customWidth="1"/>
    <col min="4" max="9" width="17.375" customWidth="1"/>
    <col min="10" max="10" width="9.76666666666667" customWidth="1"/>
  </cols>
  <sheetData>
    <row r="1" ht="25.5" hidden="1" customHeight="1" spans="1:4">
      <c r="A1" s="1"/>
      <c r="B1" s="1" t="s">
        <v>0</v>
      </c>
      <c r="C1" s="1" t="s">
        <v>1</v>
      </c>
      <c r="D1" s="1" t="s">
        <v>2</v>
      </c>
    </row>
    <row r="2" ht="25.5" hidden="1" customHeight="1" spans="1:4">
      <c r="A2" s="1">
        <v>0</v>
      </c>
      <c r="B2" s="1" t="s">
        <v>3</v>
      </c>
      <c r="C2" s="1" t="s">
        <v>4</v>
      </c>
      <c r="D2" s="1" t="s">
        <v>5</v>
      </c>
    </row>
    <row r="3" hidden="1" customHeight="1" spans="1:9">
      <c r="A3" s="1">
        <v>0</v>
      </c>
      <c r="B3" s="1" t="s">
        <v>6</v>
      </c>
      <c r="C3" s="1" t="s">
        <v>7</v>
      </c>
      <c r="D3" s="1"/>
      <c r="E3" s="1" t="s">
        <v>8</v>
      </c>
      <c r="F3" s="1" t="s">
        <v>9</v>
      </c>
      <c r="H3" s="1" t="s">
        <v>10</v>
      </c>
      <c r="I3" s="1" t="s">
        <v>11</v>
      </c>
    </row>
    <row r="4" ht="14.3" customHeight="1" spans="1:3">
      <c r="A4" s="1">
        <v>0</v>
      </c>
      <c r="B4" s="1"/>
      <c r="C4" s="1" t="s">
        <v>12</v>
      </c>
    </row>
    <row r="5" ht="28.6" customHeight="1" spans="1:9">
      <c r="A5" s="1">
        <v>0</v>
      </c>
      <c r="C5" s="2" t="s">
        <v>13</v>
      </c>
      <c r="D5" s="2"/>
      <c r="E5" s="2"/>
      <c r="F5" s="2"/>
      <c r="G5" s="2"/>
      <c r="H5" s="2"/>
      <c r="I5" s="2"/>
    </row>
    <row r="6" ht="14.3" customHeight="1" spans="1:9">
      <c r="A6" s="1">
        <v>0</v>
      </c>
      <c r="C6" s="1"/>
      <c r="D6" s="1"/>
      <c r="I6" s="3" t="s">
        <v>14</v>
      </c>
    </row>
    <row r="7" ht="17.05" customHeight="1" spans="1:9">
      <c r="A7" s="1">
        <v>0</v>
      </c>
      <c r="C7" s="41" t="s">
        <v>15</v>
      </c>
      <c r="D7" s="42" t="s">
        <v>16</v>
      </c>
      <c r="E7" s="42"/>
      <c r="F7" s="42"/>
      <c r="G7" s="43" t="s">
        <v>17</v>
      </c>
      <c r="H7" s="43"/>
      <c r="I7" s="43"/>
    </row>
    <row r="8" ht="17.05" customHeight="1" spans="1:9">
      <c r="A8" s="1">
        <v>0</v>
      </c>
      <c r="C8" s="41"/>
      <c r="D8" s="44"/>
      <c r="E8" s="45" t="s">
        <v>18</v>
      </c>
      <c r="F8" s="46" t="s">
        <v>19</v>
      </c>
      <c r="G8" s="47"/>
      <c r="H8" s="48" t="s">
        <v>18</v>
      </c>
      <c r="I8" s="60" t="s">
        <v>19</v>
      </c>
    </row>
    <row r="9" ht="19.9" customHeight="1" spans="1:9">
      <c r="A9" s="1">
        <v>0</v>
      </c>
      <c r="C9" s="49" t="s">
        <v>20</v>
      </c>
      <c r="D9" s="50" t="s">
        <v>21</v>
      </c>
      <c r="E9" s="51" t="s">
        <v>22</v>
      </c>
      <c r="F9" s="52" t="s">
        <v>23</v>
      </c>
      <c r="G9" s="53" t="s">
        <v>24</v>
      </c>
      <c r="H9" s="54" t="s">
        <v>25</v>
      </c>
      <c r="I9" s="61" t="s">
        <v>26</v>
      </c>
    </row>
    <row r="10" ht="19.9" customHeight="1" spans="1:9">
      <c r="A10" s="55" t="s">
        <v>27</v>
      </c>
      <c r="B10" s="55" t="s">
        <v>28</v>
      </c>
      <c r="C10" s="55" t="s">
        <v>29</v>
      </c>
      <c r="D10" s="56">
        <v>38.95</v>
      </c>
      <c r="E10" s="57">
        <v>1.1</v>
      </c>
      <c r="F10" s="58">
        <v>37.85</v>
      </c>
      <c r="G10" s="59">
        <v>38.46592</v>
      </c>
      <c r="H10" s="59">
        <v>0.61592</v>
      </c>
      <c r="I10" s="62">
        <v>37.85</v>
      </c>
    </row>
    <row r="11" ht="14.3" customHeight="1" spans="1:9">
      <c r="A11" s="1">
        <v>0</v>
      </c>
      <c r="C11" s="22" t="s">
        <v>30</v>
      </c>
      <c r="D11" s="1"/>
      <c r="E11" s="1"/>
      <c r="F11" s="1"/>
      <c r="G11" s="22"/>
      <c r="H11" s="22"/>
      <c r="I11" s="22"/>
    </row>
    <row r="12" ht="14.3" customHeight="1" spans="1:9">
      <c r="A12" s="1">
        <v>0</v>
      </c>
      <c r="C12" s="1" t="s">
        <v>31</v>
      </c>
      <c r="D12" s="1"/>
      <c r="E12" s="1"/>
      <c r="F12" s="1"/>
      <c r="G12" s="1"/>
      <c r="H12" s="1"/>
      <c r="I12" s="1"/>
    </row>
    <row r="13" spans="3:9">
      <c r="C13" s="1"/>
      <c r="D13" s="1"/>
      <c r="E13" s="1"/>
      <c r="F13" s="1"/>
      <c r="G13" s="1"/>
      <c r="H13" s="1"/>
      <c r="I13" s="1"/>
    </row>
    <row r="14" spans="3:9">
      <c r="C14" s="1"/>
      <c r="D14" s="1"/>
      <c r="E14" s="1"/>
      <c r="F14" s="1"/>
      <c r="G14" s="1"/>
      <c r="H14" s="1"/>
      <c r="I14" s="1"/>
    </row>
  </sheetData>
  <mergeCells count="8">
    <mergeCell ref="C5:I5"/>
    <mergeCell ref="D7:F7"/>
    <mergeCell ref="G7:I7"/>
    <mergeCell ref="C11:I11"/>
    <mergeCell ref="C12:I12"/>
    <mergeCell ref="C13:I13"/>
    <mergeCell ref="C14:I14"/>
    <mergeCell ref="C7:C8"/>
  </mergeCells>
  <pageMargins left="0.75" right="0.828000009059906" top="0.268999993801117" bottom="0.268999993801117"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workbookViewId="0">
      <pane ySplit="3" topLeftCell="A4" activePane="bottomLeft" state="frozen"/>
      <selection/>
      <selection pane="bottomLeft" activeCell="B23" sqref="B23"/>
    </sheetView>
  </sheetViews>
  <sheetFormatPr defaultColWidth="9" defaultRowHeight="13.5" outlineLevelCol="7"/>
  <cols>
    <col min="1" max="1" width="37" style="25" customWidth="1"/>
    <col min="2" max="2" width="16.3" style="26" customWidth="1"/>
    <col min="3" max="3" width="15.375" style="26" customWidth="1"/>
    <col min="4" max="4" width="16.625" style="26" customWidth="1"/>
    <col min="5" max="5" width="22.125" style="27" customWidth="1"/>
    <col min="6" max="6" width="12.375" style="26" customWidth="1"/>
    <col min="7" max="7" width="9.25" style="26" customWidth="1"/>
    <col min="8" max="8" width="12" style="28" customWidth="1"/>
    <col min="9" max="16384" width="9" style="25"/>
  </cols>
  <sheetData>
    <row r="1" ht="22.25" customHeight="1" spans="1:8">
      <c r="A1" s="29" t="s">
        <v>32</v>
      </c>
      <c r="B1" s="29"/>
      <c r="C1" s="29"/>
      <c r="D1" s="29"/>
      <c r="E1" s="29"/>
      <c r="F1" s="29"/>
      <c r="G1" s="29"/>
      <c r="H1" s="30"/>
    </row>
    <row r="2" ht="15.75" customHeight="1" spans="1:8">
      <c r="A2" s="31" t="s">
        <v>14</v>
      </c>
      <c r="B2" s="32"/>
      <c r="C2" s="32"/>
      <c r="D2" s="32"/>
      <c r="E2" s="32"/>
      <c r="F2" s="32"/>
      <c r="G2" s="32"/>
      <c r="H2" s="33"/>
    </row>
    <row r="3" ht="31.25" customHeight="1" spans="1:8">
      <c r="A3" s="34" t="s">
        <v>33</v>
      </c>
      <c r="B3" s="34" t="s">
        <v>34</v>
      </c>
      <c r="C3" s="34" t="s">
        <v>35</v>
      </c>
      <c r="D3" s="34" t="s">
        <v>36</v>
      </c>
      <c r="E3" s="34" t="s">
        <v>37</v>
      </c>
      <c r="F3" s="34" t="s">
        <v>38</v>
      </c>
      <c r="G3" s="34" t="s">
        <v>39</v>
      </c>
      <c r="H3" s="35" t="s">
        <v>40</v>
      </c>
    </row>
    <row r="4" s="24" customFormat="1" ht="24" spans="1:8">
      <c r="A4" s="36" t="s">
        <v>41</v>
      </c>
      <c r="B4" s="37" t="s">
        <v>42</v>
      </c>
      <c r="C4" s="36" t="s">
        <v>43</v>
      </c>
      <c r="D4" s="38" t="s">
        <v>44</v>
      </c>
      <c r="E4" s="36" t="s">
        <v>45</v>
      </c>
      <c r="F4" s="36" t="s">
        <v>46</v>
      </c>
      <c r="G4" s="39">
        <v>0.38</v>
      </c>
      <c r="H4" s="40">
        <v>45047</v>
      </c>
    </row>
    <row r="5" s="24" customFormat="1" ht="24" spans="1:8">
      <c r="A5" s="36" t="s">
        <v>41</v>
      </c>
      <c r="B5" s="37" t="s">
        <v>42</v>
      </c>
      <c r="C5" s="36" t="s">
        <v>43</v>
      </c>
      <c r="D5" s="38" t="s">
        <v>44</v>
      </c>
      <c r="E5" s="36" t="s">
        <v>45</v>
      </c>
      <c r="F5" s="36" t="s">
        <v>46</v>
      </c>
      <c r="G5" s="39">
        <v>3.01</v>
      </c>
      <c r="H5" s="40">
        <v>45078</v>
      </c>
    </row>
    <row r="6" s="24" customFormat="1" ht="24" spans="1:8">
      <c r="A6" s="36" t="s">
        <v>47</v>
      </c>
      <c r="B6" s="37" t="s">
        <v>48</v>
      </c>
      <c r="C6" s="36" t="s">
        <v>43</v>
      </c>
      <c r="D6" s="38" t="s">
        <v>44</v>
      </c>
      <c r="E6" s="36" t="s">
        <v>49</v>
      </c>
      <c r="F6" s="36" t="s">
        <v>46</v>
      </c>
      <c r="G6" s="39">
        <v>0.71</v>
      </c>
      <c r="H6" s="40">
        <v>45078</v>
      </c>
    </row>
    <row r="7" s="24" customFormat="1" ht="24" spans="1:8">
      <c r="A7" s="36" t="s">
        <v>47</v>
      </c>
      <c r="B7" s="37" t="s">
        <v>48</v>
      </c>
      <c r="C7" s="36" t="s">
        <v>43</v>
      </c>
      <c r="D7" s="38" t="s">
        <v>44</v>
      </c>
      <c r="E7" s="36" t="s">
        <v>49</v>
      </c>
      <c r="F7" s="36" t="s">
        <v>46</v>
      </c>
      <c r="G7" s="39">
        <v>1.33</v>
      </c>
      <c r="H7" s="40">
        <v>45047</v>
      </c>
    </row>
    <row r="8" s="24" customFormat="1" ht="24" spans="1:8">
      <c r="A8" s="36" t="s">
        <v>50</v>
      </c>
      <c r="B8" s="37" t="s">
        <v>51</v>
      </c>
      <c r="C8" s="36" t="s">
        <v>43</v>
      </c>
      <c r="D8" s="38" t="s">
        <v>44</v>
      </c>
      <c r="E8" s="36" t="s">
        <v>49</v>
      </c>
      <c r="F8" s="36" t="s">
        <v>46</v>
      </c>
      <c r="G8" s="39">
        <v>0.8</v>
      </c>
      <c r="H8" s="40">
        <v>44986</v>
      </c>
    </row>
    <row r="9" s="24" customFormat="1" ht="24" spans="1:8">
      <c r="A9" s="36" t="s">
        <v>52</v>
      </c>
      <c r="B9" s="37" t="s">
        <v>53</v>
      </c>
      <c r="C9" s="36" t="s">
        <v>43</v>
      </c>
      <c r="D9" s="38" t="s">
        <v>44</v>
      </c>
      <c r="E9" s="36" t="s">
        <v>49</v>
      </c>
      <c r="F9" s="36" t="s">
        <v>46</v>
      </c>
      <c r="G9" s="39">
        <v>0.3</v>
      </c>
      <c r="H9" s="40">
        <v>45078</v>
      </c>
    </row>
    <row r="10" s="24" customFormat="1" ht="24" spans="1:8">
      <c r="A10" s="36" t="s">
        <v>52</v>
      </c>
      <c r="B10" s="37" t="s">
        <v>53</v>
      </c>
      <c r="C10" s="36" t="s">
        <v>43</v>
      </c>
      <c r="D10" s="38" t="s">
        <v>44</v>
      </c>
      <c r="E10" s="36" t="s">
        <v>49</v>
      </c>
      <c r="F10" s="36" t="s">
        <v>46</v>
      </c>
      <c r="G10" s="39">
        <v>1.04</v>
      </c>
      <c r="H10" s="40">
        <v>45047</v>
      </c>
    </row>
    <row r="11" s="24" customFormat="1" ht="24" spans="1:8">
      <c r="A11" s="36" t="s">
        <v>54</v>
      </c>
      <c r="B11" s="37" t="s">
        <v>55</v>
      </c>
      <c r="C11" s="36" t="s">
        <v>43</v>
      </c>
      <c r="D11" s="38" t="s">
        <v>44</v>
      </c>
      <c r="E11" s="36" t="s">
        <v>49</v>
      </c>
      <c r="F11" s="36" t="s">
        <v>46</v>
      </c>
      <c r="G11" s="39">
        <v>1.69</v>
      </c>
      <c r="H11" s="40">
        <v>45047</v>
      </c>
    </row>
    <row r="12" s="24" customFormat="1" ht="24" spans="1:8">
      <c r="A12" s="36" t="s">
        <v>54</v>
      </c>
      <c r="B12" s="37" t="s">
        <v>55</v>
      </c>
      <c r="C12" s="36" t="s">
        <v>43</v>
      </c>
      <c r="D12" s="38" t="s">
        <v>44</v>
      </c>
      <c r="E12" s="36" t="s">
        <v>49</v>
      </c>
      <c r="F12" s="36" t="s">
        <v>46</v>
      </c>
      <c r="G12" s="39">
        <v>0.2</v>
      </c>
      <c r="H12" s="40">
        <v>45078</v>
      </c>
    </row>
    <row r="13" s="24" customFormat="1" ht="24" spans="1:8">
      <c r="A13" s="36" t="s">
        <v>56</v>
      </c>
      <c r="B13" s="37" t="s">
        <v>57</v>
      </c>
      <c r="C13" s="36" t="s">
        <v>43</v>
      </c>
      <c r="D13" s="38" t="s">
        <v>44</v>
      </c>
      <c r="E13" s="36" t="s">
        <v>49</v>
      </c>
      <c r="F13" s="36" t="s">
        <v>46</v>
      </c>
      <c r="G13" s="39">
        <v>0.58</v>
      </c>
      <c r="H13" s="40">
        <v>45078</v>
      </c>
    </row>
    <row r="14" s="24" customFormat="1" ht="24" spans="1:8">
      <c r="A14" s="36" t="s">
        <v>56</v>
      </c>
      <c r="B14" s="37" t="s">
        <v>57</v>
      </c>
      <c r="C14" s="36" t="s">
        <v>43</v>
      </c>
      <c r="D14" s="38" t="s">
        <v>44</v>
      </c>
      <c r="E14" s="36" t="s">
        <v>49</v>
      </c>
      <c r="F14" s="36" t="s">
        <v>46</v>
      </c>
      <c r="G14" s="39">
        <v>6</v>
      </c>
      <c r="H14" s="40">
        <v>45047</v>
      </c>
    </row>
    <row r="15" s="24" customFormat="1" ht="24" spans="1:8">
      <c r="A15" s="36" t="s">
        <v>58</v>
      </c>
      <c r="B15" s="37" t="s">
        <v>59</v>
      </c>
      <c r="C15" s="36" t="s">
        <v>43</v>
      </c>
      <c r="D15" s="38" t="s">
        <v>44</v>
      </c>
      <c r="E15" s="36" t="s">
        <v>49</v>
      </c>
      <c r="F15" s="36" t="s">
        <v>46</v>
      </c>
      <c r="G15" s="39">
        <v>0.4</v>
      </c>
      <c r="H15" s="40">
        <v>45078</v>
      </c>
    </row>
    <row r="16" s="24" customFormat="1" ht="24" spans="1:8">
      <c r="A16" s="36" t="s">
        <v>58</v>
      </c>
      <c r="B16" s="37" t="s">
        <v>59</v>
      </c>
      <c r="C16" s="36" t="s">
        <v>43</v>
      </c>
      <c r="D16" s="38" t="s">
        <v>44</v>
      </c>
      <c r="E16" s="36" t="s">
        <v>49</v>
      </c>
      <c r="F16" s="36" t="s">
        <v>46</v>
      </c>
      <c r="G16" s="39">
        <v>1.06</v>
      </c>
      <c r="H16" s="40">
        <v>45047</v>
      </c>
    </row>
  </sheetData>
  <mergeCells count="2">
    <mergeCell ref="A1:H1"/>
    <mergeCell ref="A2:H2"/>
  </mergeCells>
  <pageMargins left="0.550694444444444" right="0.236111111111111" top="0.511805555555556" bottom="0.314583333333333" header="0.3" footer="0.156944444444444"/>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
  <sheetViews>
    <sheetView workbookViewId="0">
      <pane ySplit="7" topLeftCell="A8" activePane="bottomLeft" state="frozen"/>
      <selection/>
      <selection pane="bottomLeft" activeCell="J22" sqref="J22"/>
    </sheetView>
  </sheetViews>
  <sheetFormatPr defaultColWidth="10" defaultRowHeight="13.5"/>
  <cols>
    <col min="1" max="2" width="9" hidden="1"/>
    <col min="3" max="3" width="55.5" customWidth="1"/>
    <col min="4" max="4" width="30.9416666666667" customWidth="1"/>
    <col min="5" max="5" width="29.7166666666667" customWidth="1"/>
    <col min="6" max="6" width="9" hidden="1"/>
    <col min="7" max="7" width="9.76666666666667" customWidth="1"/>
    <col min="8" max="8" width="12.625"/>
    <col min="9" max="9" width="11.5"/>
  </cols>
  <sheetData>
    <row r="1" ht="38.25" hidden="1" customHeight="1" spans="1:3">
      <c r="A1" s="1">
        <v>0</v>
      </c>
      <c r="B1" s="1" t="s">
        <v>60</v>
      </c>
      <c r="C1" s="1" t="s">
        <v>61</v>
      </c>
    </row>
    <row r="2" ht="25.5" hidden="1" customHeight="1" spans="1:6">
      <c r="A2" s="1">
        <v>0</v>
      </c>
      <c r="B2" s="1" t="s">
        <v>3</v>
      </c>
      <c r="C2" s="1" t="s">
        <v>62</v>
      </c>
      <c r="D2" s="1" t="s">
        <v>63</v>
      </c>
      <c r="E2" s="1" t="s">
        <v>64</v>
      </c>
      <c r="F2" s="1" t="s">
        <v>5</v>
      </c>
    </row>
    <row r="3" hidden="1" customHeight="1" spans="1:6">
      <c r="A3" s="1">
        <v>0</v>
      </c>
      <c r="B3" s="1" t="s">
        <v>65</v>
      </c>
      <c r="C3" s="1" t="s">
        <v>66</v>
      </c>
      <c r="D3" s="1" t="s">
        <v>67</v>
      </c>
      <c r="E3" s="1" t="s">
        <v>68</v>
      </c>
      <c r="F3" s="1" t="s">
        <v>69</v>
      </c>
    </row>
    <row r="4" ht="14.3" customHeight="1" spans="1:3">
      <c r="A4" s="1">
        <v>0</v>
      </c>
      <c r="C4" s="1" t="s">
        <v>70</v>
      </c>
    </row>
    <row r="5" ht="28.6" customHeight="1" spans="1:5">
      <c r="A5" s="1">
        <v>0</v>
      </c>
      <c r="C5" s="2" t="s">
        <v>71</v>
      </c>
      <c r="D5" s="2"/>
      <c r="E5" s="2"/>
    </row>
    <row r="6" ht="14.3" customHeight="1" spans="1:5">
      <c r="A6" s="1">
        <v>0</v>
      </c>
      <c r="E6" s="3" t="s">
        <v>14</v>
      </c>
    </row>
    <row r="7" ht="19.55" customHeight="1" spans="1:5">
      <c r="A7" s="1">
        <v>0</v>
      </c>
      <c r="C7" s="4" t="s">
        <v>72</v>
      </c>
      <c r="D7" s="5" t="s">
        <v>73</v>
      </c>
      <c r="E7" s="4" t="s">
        <v>74</v>
      </c>
    </row>
    <row r="8" ht="19.55" customHeight="1" spans="1:6">
      <c r="A8" s="1" t="s">
        <v>27</v>
      </c>
      <c r="B8" s="1" t="s">
        <v>75</v>
      </c>
      <c r="C8" s="6" t="s">
        <v>76</v>
      </c>
      <c r="D8" s="7">
        <v>19.97</v>
      </c>
      <c r="E8" s="8">
        <v>19.97</v>
      </c>
      <c r="F8" s="1">
        <v>1</v>
      </c>
    </row>
    <row r="9" ht="19.55" customHeight="1" spans="1:6">
      <c r="A9" s="1" t="s">
        <v>27</v>
      </c>
      <c r="B9" s="1" t="s">
        <v>77</v>
      </c>
      <c r="C9" s="6" t="s">
        <v>78</v>
      </c>
      <c r="D9" s="7">
        <v>0.62</v>
      </c>
      <c r="E9" s="8">
        <v>0.62</v>
      </c>
      <c r="F9" s="1">
        <v>2</v>
      </c>
    </row>
    <row r="10" ht="19.55" customHeight="1" spans="1:6">
      <c r="A10" s="1" t="s">
        <v>27</v>
      </c>
      <c r="B10" s="1" t="s">
        <v>79</v>
      </c>
      <c r="C10" s="9" t="s">
        <v>80</v>
      </c>
      <c r="D10" s="10">
        <v>19.35</v>
      </c>
      <c r="E10" s="11">
        <v>19.35</v>
      </c>
      <c r="F10" s="1">
        <v>3</v>
      </c>
    </row>
    <row r="11" ht="19.55" customHeight="1" spans="1:6">
      <c r="A11" s="1" t="s">
        <v>27</v>
      </c>
      <c r="B11" s="1" t="s">
        <v>81</v>
      </c>
      <c r="C11" s="6" t="s">
        <v>82</v>
      </c>
      <c r="D11" s="7">
        <v>20.45</v>
      </c>
      <c r="E11" s="8">
        <v>20.45</v>
      </c>
      <c r="F11" s="1">
        <v>4</v>
      </c>
    </row>
    <row r="12" ht="19.55" customHeight="1" spans="1:6">
      <c r="A12" s="1" t="s">
        <v>27</v>
      </c>
      <c r="B12" s="1" t="s">
        <v>83</v>
      </c>
      <c r="C12" s="12" t="s">
        <v>78</v>
      </c>
      <c r="D12" s="13">
        <v>1.1</v>
      </c>
      <c r="E12" s="8">
        <v>1.1</v>
      </c>
      <c r="F12" s="1">
        <v>5</v>
      </c>
    </row>
    <row r="13" ht="19.55" customHeight="1" spans="1:6">
      <c r="A13" s="1" t="s">
        <v>27</v>
      </c>
      <c r="B13" s="1" t="s">
        <v>84</v>
      </c>
      <c r="C13" s="9" t="s">
        <v>85</v>
      </c>
      <c r="D13" s="10">
        <v>19.35</v>
      </c>
      <c r="E13" s="11">
        <v>19.35</v>
      </c>
      <c r="F13" s="1">
        <v>6</v>
      </c>
    </row>
    <row r="14" ht="19.55" customHeight="1" spans="1:6">
      <c r="A14" s="1" t="s">
        <v>27</v>
      </c>
      <c r="B14" s="1" t="s">
        <v>86</v>
      </c>
      <c r="C14" s="6" t="s">
        <v>87</v>
      </c>
      <c r="D14" s="7">
        <f>D16+D17+D18</f>
        <v>18.85</v>
      </c>
      <c r="E14" s="8">
        <v>18.85</v>
      </c>
      <c r="F14" s="1">
        <v>7</v>
      </c>
    </row>
    <row r="15" ht="17.05" customHeight="1" spans="1:6">
      <c r="A15" s="1" t="s">
        <v>27</v>
      </c>
      <c r="B15" s="1" t="s">
        <v>88</v>
      </c>
      <c r="C15" s="6" t="s">
        <v>89</v>
      </c>
      <c r="D15" s="7">
        <v>0</v>
      </c>
      <c r="E15" s="8">
        <v>0</v>
      </c>
      <c r="F15" s="1">
        <v>8</v>
      </c>
    </row>
    <row r="16" ht="17.05" customHeight="1" spans="1:6">
      <c r="A16" s="1" t="s">
        <v>27</v>
      </c>
      <c r="B16" s="1" t="s">
        <v>90</v>
      </c>
      <c r="C16" s="6" t="s">
        <v>91</v>
      </c>
      <c r="D16" s="7">
        <v>0.03</v>
      </c>
      <c r="E16" s="8">
        <v>0.03</v>
      </c>
      <c r="F16" s="1">
        <v>9</v>
      </c>
    </row>
    <row r="17" ht="17.05" customHeight="1" spans="1:6">
      <c r="A17" s="1" t="s">
        <v>27</v>
      </c>
      <c r="B17" s="1" t="s">
        <v>92</v>
      </c>
      <c r="C17" s="6" t="s">
        <v>93</v>
      </c>
      <c r="D17" s="7">
        <v>18.5</v>
      </c>
      <c r="E17" s="8">
        <v>18.5</v>
      </c>
      <c r="F17" s="1">
        <v>10</v>
      </c>
    </row>
    <row r="18" ht="17.05" customHeight="1" spans="1:6">
      <c r="A18" s="1" t="s">
        <v>27</v>
      </c>
      <c r="B18" s="1" t="s">
        <v>94</v>
      </c>
      <c r="C18" s="14" t="s">
        <v>95</v>
      </c>
      <c r="D18" s="15">
        <v>0.32</v>
      </c>
      <c r="E18" s="16">
        <v>0.32</v>
      </c>
      <c r="F18" s="1">
        <v>11</v>
      </c>
    </row>
    <row r="19" ht="19.55" customHeight="1" spans="1:6">
      <c r="A19" s="1" t="s">
        <v>27</v>
      </c>
      <c r="B19" s="1" t="s">
        <v>96</v>
      </c>
      <c r="C19" s="6" t="s">
        <v>97</v>
      </c>
      <c r="D19" s="7">
        <f>D20+D21</f>
        <v>0.35</v>
      </c>
      <c r="E19" s="8">
        <v>0.35</v>
      </c>
      <c r="F19" s="1">
        <v>15</v>
      </c>
    </row>
    <row r="20" ht="19.55" customHeight="1" spans="1:6">
      <c r="A20" s="1" t="s">
        <v>27</v>
      </c>
      <c r="B20" s="1" t="s">
        <v>98</v>
      </c>
      <c r="C20" s="6" t="s">
        <v>99</v>
      </c>
      <c r="D20" s="7">
        <v>0.03</v>
      </c>
      <c r="E20" s="8">
        <v>0.03</v>
      </c>
      <c r="F20" s="1">
        <v>16</v>
      </c>
    </row>
    <row r="21" ht="19.55" customHeight="1" spans="1:6">
      <c r="A21" s="1" t="s">
        <v>27</v>
      </c>
      <c r="B21" s="1" t="s">
        <v>100</v>
      </c>
      <c r="C21" s="9" t="s">
        <v>101</v>
      </c>
      <c r="D21" s="15">
        <v>0.32</v>
      </c>
      <c r="E21" s="11">
        <v>0.32</v>
      </c>
      <c r="F21" s="1">
        <v>17</v>
      </c>
    </row>
    <row r="22" ht="19.55" customHeight="1" spans="1:6">
      <c r="A22" s="1" t="s">
        <v>27</v>
      </c>
      <c r="B22" s="1" t="s">
        <v>102</v>
      </c>
      <c r="C22" s="6" t="s">
        <v>103</v>
      </c>
      <c r="D22" s="7">
        <f>D23+D24</f>
        <v>1</v>
      </c>
      <c r="E22" s="8">
        <v>1</v>
      </c>
      <c r="F22" s="1">
        <v>18</v>
      </c>
    </row>
    <row r="23" ht="19.55" customHeight="1" spans="1:6">
      <c r="A23" s="1" t="s">
        <v>27</v>
      </c>
      <c r="B23" s="1" t="s">
        <v>104</v>
      </c>
      <c r="C23" s="6" t="s">
        <v>105</v>
      </c>
      <c r="D23" s="17">
        <v>0.02</v>
      </c>
      <c r="E23" s="18">
        <v>0.02</v>
      </c>
      <c r="F23" s="1">
        <v>19</v>
      </c>
    </row>
    <row r="24" ht="19.55" customHeight="1" spans="1:6">
      <c r="A24" s="1" t="s">
        <v>27</v>
      </c>
      <c r="B24" s="1" t="s">
        <v>106</v>
      </c>
      <c r="C24" s="9" t="s">
        <v>107</v>
      </c>
      <c r="D24" s="10">
        <v>0.98</v>
      </c>
      <c r="E24" s="11">
        <v>0.98</v>
      </c>
      <c r="F24" s="1">
        <v>20</v>
      </c>
    </row>
    <row r="25" ht="19.55" customHeight="1" spans="1:6">
      <c r="A25" s="1" t="s">
        <v>27</v>
      </c>
      <c r="B25" s="1" t="s">
        <v>108</v>
      </c>
      <c r="C25" s="6" t="s">
        <v>109</v>
      </c>
      <c r="D25" s="7">
        <f>D26+D27</f>
        <v>38.47</v>
      </c>
      <c r="E25" s="8">
        <v>38.47</v>
      </c>
      <c r="F25" s="1">
        <v>21</v>
      </c>
    </row>
    <row r="26" ht="19.55" customHeight="1" spans="1:6">
      <c r="A26" s="1" t="s">
        <v>27</v>
      </c>
      <c r="B26" s="1" t="s">
        <v>110</v>
      </c>
      <c r="C26" s="6" t="s">
        <v>78</v>
      </c>
      <c r="D26" s="7">
        <v>0.62</v>
      </c>
      <c r="E26">
        <v>0.62</v>
      </c>
      <c r="F26" s="1">
        <v>22</v>
      </c>
    </row>
    <row r="27" ht="19.55" customHeight="1" spans="1:6">
      <c r="A27" s="1" t="s">
        <v>27</v>
      </c>
      <c r="B27" s="1" t="s">
        <v>111</v>
      </c>
      <c r="C27" s="9" t="s">
        <v>85</v>
      </c>
      <c r="D27" s="10">
        <v>37.85</v>
      </c>
      <c r="E27" s="11">
        <v>37.85</v>
      </c>
      <c r="F27" s="1">
        <v>23</v>
      </c>
    </row>
    <row r="28" ht="19.55" customHeight="1" spans="1:6">
      <c r="A28" s="1" t="s">
        <v>27</v>
      </c>
      <c r="B28" s="1" t="s">
        <v>112</v>
      </c>
      <c r="C28" s="6" t="s">
        <v>113</v>
      </c>
      <c r="D28" s="17">
        <f>D29+D30</f>
        <v>38.95</v>
      </c>
      <c r="E28" s="18">
        <v>38.95</v>
      </c>
      <c r="F28" s="1">
        <v>24</v>
      </c>
    </row>
    <row r="29" ht="19.55" customHeight="1" spans="1:6">
      <c r="A29" s="1" t="s">
        <v>27</v>
      </c>
      <c r="B29" s="1" t="s">
        <v>114</v>
      </c>
      <c r="C29" s="12" t="s">
        <v>78</v>
      </c>
      <c r="D29" s="19">
        <v>1.1</v>
      </c>
      <c r="E29" s="18">
        <v>1.1</v>
      </c>
      <c r="F29" s="1">
        <v>25</v>
      </c>
    </row>
    <row r="30" ht="19.55" customHeight="1" spans="1:6">
      <c r="A30" s="1" t="s">
        <v>27</v>
      </c>
      <c r="B30" s="1" t="s">
        <v>115</v>
      </c>
      <c r="C30" s="20" t="s">
        <v>85</v>
      </c>
      <c r="D30" s="21">
        <v>37.85</v>
      </c>
      <c r="E30" s="18">
        <v>37.85</v>
      </c>
      <c r="F30" s="1">
        <v>26</v>
      </c>
    </row>
    <row r="31" ht="20" customHeight="1" spans="1:5">
      <c r="A31" s="1">
        <v>0</v>
      </c>
      <c r="C31" s="22" t="s">
        <v>116</v>
      </c>
      <c r="D31" s="22"/>
      <c r="E31" s="22"/>
    </row>
    <row r="32" ht="17" customHeight="1" spans="3:9">
      <c r="C32" s="23"/>
      <c r="D32" s="23"/>
      <c r="E32" s="23"/>
      <c r="F32" s="1"/>
      <c r="G32" s="1"/>
      <c r="H32" s="1"/>
      <c r="I32" s="1"/>
    </row>
    <row r="33" ht="20" customHeight="1" spans="3:9">
      <c r="C33" s="23"/>
      <c r="D33" s="23"/>
      <c r="E33" s="23"/>
      <c r="F33" s="1"/>
      <c r="G33" s="1"/>
      <c r="H33" s="1"/>
      <c r="I33" s="1"/>
    </row>
  </sheetData>
  <mergeCells count="4">
    <mergeCell ref="C5:E5"/>
    <mergeCell ref="C31:E31"/>
    <mergeCell ref="C32:E32"/>
    <mergeCell ref="C33:E33"/>
  </mergeCells>
  <pageMargins left="0.75" right="0.75" top="0.268999993801117" bottom="0.268999993801117"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表4-1 地方政府债务限额及余额决算情况表</vt:lpstr>
      <vt:lpstr>表4-2 地方政府债券使用情况表</vt:lpstr>
      <vt:lpstr>表4-3 地方政府债务发行及还本付息情况表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2020-06-21T15:41:00Z</dcterms:created>
  <dcterms:modified xsi:type="dcterms:W3CDTF">2023-10-10T01:56:03Z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6FC16FDC7AB14AB2B17B4E7BF70DEA2F</vt:lpwstr>
  </property>
</Properties>
</file>