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17" activeTab="0"/>
  </bookViews>
  <sheets>
    <sheet name="汇总表" sheetId="1" r:id="rId1"/>
    <sheet name="吸纳就业困难人员社保补贴" sheetId="2" r:id="rId2"/>
    <sheet name="用人单位招用本市户籍大龄就业困难人员社会保险补贴" sheetId="3" r:id="rId3"/>
    <sheet name="小微企业社保补贴 " sheetId="4" r:id="rId4"/>
    <sheet name="一般性岗位补贴" sheetId="5" r:id="rId5"/>
    <sheet name="基层就业补贴" sheetId="6" r:id="rId6"/>
    <sheet name="大湾区青年就业计划生活补助" sheetId="7" r:id="rId7"/>
    <sheet name="吸纳脱贫人口就业补贴 " sheetId="8" r:id="rId8"/>
    <sheet name="吸纳就业困难人员社保补贴 (2)" sheetId="9" r:id="rId9"/>
    <sheet name="一般性岗位补贴 (2)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</externalReferences>
  <definedNames>
    <definedName name="_Fill" hidden="1">'[1]eqpmad2'!#REF!</definedName>
    <definedName name="_Order1" hidden="1">255</definedName>
    <definedName name="_Order2" hidden="1">255</definedName>
    <definedName name="as">#N/A</definedName>
    <definedName name="gxxe2003">'[2]P1012001'!$A$6:$E$117</definedName>
    <definedName name="gxxe20032">'[2]P1012001'!$A$6:$E$117</definedName>
    <definedName name="HWSheet">1</definedName>
    <definedName name="本级标准收入2004年">'[3]本年收入合计'!$E$4:$E$184</definedName>
    <definedName name="财政供养人员增幅2004年">'[4]财政供养人员增幅'!$E$6</definedName>
    <definedName name="财政供养人员增幅2004年分县">'[4]财政供养人员增幅'!$E$4:$E$184</definedName>
    <definedName name="村级标准支出">'[5]村级支出'!$E$4:$E$184</definedName>
    <definedName name="第二产业分县2003年">'[6]GDP'!$G$4:$G$184</definedName>
    <definedName name="第二产业合计2003年">'[6]GDP'!$G$4</definedName>
    <definedName name="第三产业分县2003年">'[6]GDP'!$H$4:$H$184</definedName>
    <definedName name="第三产业合计2003年">'[6]GDP'!$H$4</definedName>
    <definedName name="耕地占用税分县2003年">'[7]一般预算收入'!$U$4:$U$184</definedName>
    <definedName name="耕地占用税合计2003年">'[7]一般预算收入'!$U$4</definedName>
    <definedName name="工商税收2004年">'[8]工商税收'!$S$4:$S$184</definedName>
    <definedName name="工商税收合计2004年">'[8]工商税收'!$S$4</definedName>
    <definedName name="公检法司部门编制数">'[9]公检法司编制'!$E$4:$E$184</definedName>
    <definedName name="公用标准支出">'[10]合计'!$E$4:$E$184</definedName>
    <definedName name="农业人口2003年">'[11]农业人口'!$E$4:$E$184</definedName>
    <definedName name="农业税分县2003年">'[7]一般预算收入'!$S$4:$S$184</definedName>
    <definedName name="农业税合计2003年">'[7]一般预算收入'!$S$4</definedName>
    <definedName name="农业特产税分县2003年">'[7]一般预算收入'!$T$4:$T$184</definedName>
    <definedName name="农业特产税合计2003年">'[7]一般预算收入'!$T$4</definedName>
    <definedName name="农业用地面积">'[12]农业用地'!$E$4:$E$184</definedName>
    <definedName name="契税分县2003年">'[7]一般预算收入'!$V$4:$V$184</definedName>
    <definedName name="契税合计2003年">'[7]一般预算收入'!$V$4</definedName>
    <definedName name="全额差额比例">'[13]C01-1'!#REF!</definedName>
    <definedName name="人员标准支出">'[14]人员支出'!$E$4:$E$184</definedName>
    <definedName name="事业发展支出">'[15]事业发展'!$E$4:$E$184</definedName>
    <definedName name="位次d">'[16]四月份月报'!#REF!</definedName>
    <definedName name="乡镇个数">'[17]行政区划'!$D$6:$D$184</definedName>
    <definedName name="行政管理部门编制数">'[9]行政编制'!$E$4:$E$184</definedName>
    <definedName name="一般预算收入2002年">'[18]2002年一般预算收入'!$AC$4:$AC$184</definedName>
    <definedName name="一般预算收入2003年">'[7]一般预算收入'!$AD$4:$AD$184</definedName>
    <definedName name="一般预算收入合计2003年">'[7]一般预算收入'!$AC$4</definedName>
    <definedName name="支出">'[19]P1012001'!$A$6:$E$117</definedName>
    <definedName name="中小学生人数2003年">'[20]中小学生'!$E$4:$E$184</definedName>
    <definedName name="总人口2003年">'[21]总人口'!$E$4:$E$184</definedName>
    <definedName name="DQRQ">'[22]技能晋升培训'!$H$3</definedName>
    <definedName name="TBDW">'[22]技能晋升培训'!$A$3</definedName>
    <definedName name="BTRSSUM">'[22]技能晋升培训'!$C$7</definedName>
    <definedName name="BTHJSUM">'[22]技能晋升培训'!$D$7</definedName>
    <definedName name="PXBTSUM">'[22]技能晋升培训'!$E$7</definedName>
    <definedName name="SHBTSUM">'[22]技能晋升培训'!$F$7</definedName>
    <definedName name="SJSUM">'[22]技能晋升培训'!$G$7</definedName>
    <definedName name="ZYSUM">'[22]技能晋升培训'!$H$7</definedName>
    <definedName name="SZSUM">'[22]技能晋升培训'!$I$7</definedName>
    <definedName name="SJJSUM">'[22]技能晋升培训'!$J$7</definedName>
    <definedName name="XJSUM">'[22]技能晋升培训'!$K$7</definedName>
    <definedName name="PCH">'[22]#REF!'!$A$2</definedName>
    <definedName name="BCC869SUM">'[22]#REF!'!$F$15</definedName>
    <definedName name="BCC871SUM">'[22]#REF!'!$G$15</definedName>
    <definedName name="HZ">#REF!</definedName>
    <definedName name="PXBT">#REF!</definedName>
    <definedName name="SHFBT">#REF!</definedName>
    <definedName name="TBRQ">#REF!</definedName>
    <definedName name="RSHJ">#REF!</definedName>
    <definedName name="_21114">'[23]#REF!'!#REF!</definedName>
    <definedName name="_Fill" localSheetId="0" hidden="1">'[1]eqpmad2'!#REF!</definedName>
    <definedName name="A">'[23]#REF!'!#REF!</definedName>
    <definedName name="aa">'[23]#REF!'!#REF!</definedName>
    <definedName name="data">'[23]#REF!'!#REF!</definedName>
    <definedName name="DATABASE" hidden="1">'[23]#REF!'!#REF!</definedName>
    <definedName name="database2">'[23]#REF!'!#REF!</definedName>
    <definedName name="database3">'[23]#REF!'!#REF!</definedName>
    <definedName name="dss" hidden="1">'[23]#REF!'!#REF!</definedName>
    <definedName name="E206.">'[23]#REF!'!#REF!</definedName>
    <definedName name="eee">'[23]#REF!'!#REF!</definedName>
    <definedName name="fff">'[23]#REF!'!#REF!</definedName>
    <definedName name="hhhh">'[23]#REF!'!#REF!</definedName>
    <definedName name="kkkk">'[23]#REF!'!#REF!</definedName>
    <definedName name="lllllllll">'[23]#REF!'!#REF!</definedName>
    <definedName name="Module.Prix_SMC">[24]!Module.Prix_SMC</definedName>
    <definedName name="Print_Area_MI">'[23]#REF!'!#REF!</definedName>
    <definedName name="rrrr">'[23]#REF!'!#REF!</definedName>
    <definedName name="s">'[23]#REF!'!#REF!</definedName>
    <definedName name="sfeggsafasfas">'[23]#REF!'!#REF!</definedName>
    <definedName name="ss">'[23]#REF!'!#REF!</definedName>
    <definedName name="ttt">'[23]#REF!'!#REF!</definedName>
    <definedName name="tttt">'[23]#REF!'!#REF!</definedName>
    <definedName name="www">'[23]#REF!'!#REF!</definedName>
    <definedName name="yyyy">'[23]#REF!'!#REF!</definedName>
    <definedName name="拨款汇总_合计">SUM('[25]汇总'!#REF!)</definedName>
    <definedName name="财力">'[23]#REF!'!#REF!</definedName>
    <definedName name="大幅度">'[23]#REF!'!#REF!</definedName>
    <definedName name="地区名称">'[26]封面'!#REF!</definedName>
    <definedName name="汇率">'[23]#REF!'!#REF!</definedName>
    <definedName name="전">'[23]#REF!'!#REF!</definedName>
    <definedName name="주택사업본부">'[23]#REF!'!#REF!</definedName>
    <definedName name="科目编码">'[27]编码'!$A$2:$A$145</definedName>
    <definedName name="철구사업본부">'[23]#REF!'!#REF!</definedName>
    <definedName name="全额差额比例" localSheetId="0">'[13]C01-1'!#REF!</definedName>
    <definedName name="生产列1">'[23]#REF!'!#REF!</definedName>
    <definedName name="生产列11">'[23]#REF!'!#REF!</definedName>
    <definedName name="生产列15">'[23]#REF!'!#REF!</definedName>
    <definedName name="生产列16">'[23]#REF!'!#REF!</definedName>
    <definedName name="生产列17">'[23]#REF!'!#REF!</definedName>
    <definedName name="生产列19">'[23]#REF!'!#REF!</definedName>
    <definedName name="生产列2">'[23]#REF!'!#REF!</definedName>
    <definedName name="生产列20">'[23]#REF!'!#REF!</definedName>
    <definedName name="生产列3">'[23]#REF!'!#REF!</definedName>
    <definedName name="生产列4">'[23]#REF!'!#REF!</definedName>
    <definedName name="生产列5">'[23]#REF!'!#REF!</definedName>
    <definedName name="生产列6">'[23]#REF!'!#REF!</definedName>
    <definedName name="生产列7">'[23]#REF!'!#REF!</definedName>
    <definedName name="生产列8">'[23]#REF!'!#REF!</definedName>
    <definedName name="生产列9">'[23]#REF!'!#REF!</definedName>
    <definedName name="生产期">'[23]#REF!'!#REF!</definedName>
    <definedName name="生产期1">'[23]#REF!'!#REF!</definedName>
    <definedName name="生产期11">'[23]#REF!'!#REF!</definedName>
    <definedName name="生产期123">'[23]#REF!'!#REF!</definedName>
    <definedName name="生产期15">'[23]#REF!'!#REF!</definedName>
    <definedName name="生产期16">'[23]#REF!'!#REF!</definedName>
    <definedName name="生产期17">'[23]#REF!'!#REF!</definedName>
    <definedName name="生产期19">'[23]#REF!'!#REF!</definedName>
    <definedName name="生产期2">'[23]#REF!'!#REF!</definedName>
    <definedName name="生产期20">'[23]#REF!'!#REF!</definedName>
    <definedName name="生产期3">'[23]#REF!'!#REF!</definedName>
    <definedName name="生产期4">'[23]#REF!'!#REF!</definedName>
    <definedName name="生产期5">'[23]#REF!'!#REF!</definedName>
    <definedName name="生产期6">'[23]#REF!'!#REF!</definedName>
    <definedName name="生产期7">'[23]#REF!'!#REF!</definedName>
    <definedName name="生产期8">'[23]#REF!'!#REF!</definedName>
    <definedName name="生产期9">'[23]#REF!'!#REF!</definedName>
    <definedName name="是">'[23]#REF!'!#REF!</definedName>
    <definedName name="位次d" localSheetId="0">'[16]四月份月报'!#REF!</definedName>
    <definedName name="性别">'[28]Sheet1'!$D1="性别填写有误"</definedName>
    <definedName name="学历">'[29]基础编码'!$S$2:$S$9</definedName>
    <definedName name="中国">'[23]#REF!'!#REF!</definedName>
    <definedName name="HZ" localSheetId="0">#REF!</definedName>
    <definedName name="PXBT" localSheetId="0">#REF!</definedName>
    <definedName name="SHFBT" localSheetId="0">#REF!</definedName>
    <definedName name="TBRQ" localSheetId="0">#REF!</definedName>
    <definedName name="RSHJ" localSheetId="0">#REF!</definedName>
    <definedName name="大多数">'[33]汇总表'!$A$15</definedName>
    <definedName name="_xlnm.Print_Titles" localSheetId="0">'汇总表'!$1:$3</definedName>
    <definedName name="_xlnm._FilterDatabase" hidden="1">'[32]#REF!'!#REF!</definedName>
    <definedName name="_xlnm.Print_Area" hidden="1">#N/A</definedName>
    <definedName name="_xlnm.Print_Titles" hidden="1">#N/A</definedName>
    <definedName name="_Fill" localSheetId="4" hidden="1">'[34]eqpmad2'!#REF!</definedName>
    <definedName name="gxxe2003" localSheetId="4">'[30]P1012001'!$A$6:$E$117</definedName>
    <definedName name="gxxe20032" localSheetId="4">'[30]P1012001'!$A$6:$E$117</definedName>
    <definedName name="本级标准收入2004年" localSheetId="4">'[31]本年收入合计'!$E$4:$E$184</definedName>
    <definedName name="财政供养人员增幅2004年" localSheetId="4">'[1]财政供养人员增幅'!$E$6</definedName>
    <definedName name="财政供养人员增幅2004年分县" localSheetId="4">'[1]财政供养人员增幅'!$E$4:$E$184</definedName>
    <definedName name="村级标准支出" localSheetId="4">'[35]村级支出'!$E$4:$E$184</definedName>
    <definedName name="第二产业分县2003年" localSheetId="4">'[3]GDP'!$G$4:$G$184</definedName>
    <definedName name="第二产业合计2003年" localSheetId="4">'[3]GDP'!$G$4</definedName>
    <definedName name="第三产业分县2003年" localSheetId="4">'[3]GDP'!$H$4:$H$184</definedName>
    <definedName name="第三产业合计2003年" localSheetId="4">'[3]GDP'!$H$4</definedName>
    <definedName name="耕地占用税分县2003年" localSheetId="4">'[4]一般预算收入'!$U$4:$U$184</definedName>
    <definedName name="耕地占用税合计2003年" localSheetId="4">'[4]一般预算收入'!$U$4</definedName>
    <definedName name="工商税收2004年" localSheetId="4">'[5]工商税收'!$S$4:$S$184</definedName>
    <definedName name="工商税收合计2004年" localSheetId="4">'[5]工商税收'!$S$4</definedName>
    <definedName name="公检法司部门编制数" localSheetId="4">'[6]公检法司编制'!$E$4:$E$184</definedName>
    <definedName name="公用标准支出" localSheetId="4">'[36]合计'!$E$4:$E$184</definedName>
    <definedName name="农业人口2003年" localSheetId="4">'[8]农业人口'!$E$4:$E$184</definedName>
    <definedName name="农业税分县2003年" localSheetId="4">'[4]一般预算收入'!$S$4:$S$184</definedName>
    <definedName name="农业税合计2003年" localSheetId="4">'[4]一般预算收入'!$S$4</definedName>
    <definedName name="农业特产税分县2003年" localSheetId="4">'[4]一般预算收入'!$T$4:$T$184</definedName>
    <definedName name="农业特产税合计2003年" localSheetId="4">'[4]一般预算收入'!$T$4</definedName>
    <definedName name="农业用地面积" localSheetId="4">'[9]农业用地'!$E$4:$E$184</definedName>
    <definedName name="契税分县2003年" localSheetId="4">'[4]一般预算收入'!$V$4:$V$184</definedName>
    <definedName name="契税合计2003年" localSheetId="4">'[4]一般预算收入'!$V$4</definedName>
    <definedName name="全额差额比例" localSheetId="4">'[10]C01-1'!#REF!</definedName>
    <definedName name="人员标准支出" localSheetId="4">'[37]人员支出'!$E$4:$E$184</definedName>
    <definedName name="事业发展支出" localSheetId="4">'[38]事业发展'!$E$4:$E$184</definedName>
    <definedName name="位次d" localSheetId="4">'[13]四月份月报'!#REF!</definedName>
    <definedName name="乡镇个数" localSheetId="4">'[14]行政区划'!$D$6:$D$184</definedName>
    <definedName name="行政管理部门编制数" localSheetId="4">'[6]行政编制'!$E$4:$E$184</definedName>
    <definedName name="一般预算收入2002年" localSheetId="4">'[15]2002年一般预算收入'!$AC$4:$AC$184</definedName>
    <definedName name="一般预算收入2003年" localSheetId="4">'[4]一般预算收入'!$AD$4:$AD$184</definedName>
    <definedName name="一般预算收入合计2003年" localSheetId="4">'[4]一般预算收入'!$AC$4</definedName>
    <definedName name="支出" localSheetId="4">'[16]P1012001'!$A$6:$E$117</definedName>
    <definedName name="中小学生人数2003年" localSheetId="4">'[17]中小学生'!$E$4:$E$184</definedName>
    <definedName name="总人口2003年" localSheetId="4">'[18]总人口'!$E$4:$E$184</definedName>
    <definedName name="DQRQ" localSheetId="4">'[54]技能晋升培训'!$H$3</definedName>
    <definedName name="TBDW" localSheetId="4">'[54]技能晋升培训'!$A$3</definedName>
    <definedName name="BTRSSUM" localSheetId="4">'[54]技能晋升培训'!$C$7</definedName>
    <definedName name="BTHJSUM" localSheetId="4">'[54]技能晋升培训'!$D$7</definedName>
    <definedName name="PXBTSUM" localSheetId="4">'[54]技能晋升培训'!$E$7</definedName>
    <definedName name="SHBTSUM" localSheetId="4">'[54]技能晋升培训'!$F$7</definedName>
    <definedName name="SJSUM" localSheetId="4">'[54]技能晋升培训'!$G$7</definedName>
    <definedName name="ZYSUM" localSheetId="4">'[54]技能晋升培训'!$H$7</definedName>
    <definedName name="SZSUM" localSheetId="4">'[54]技能晋升培训'!$I$7</definedName>
    <definedName name="SJJSUM" localSheetId="4">'[54]技能晋升培训'!$J$7</definedName>
    <definedName name="XJSUM" localSheetId="4">'[54]技能晋升培训'!$K$7</definedName>
    <definedName name="PCH" localSheetId="4">#REF!</definedName>
    <definedName name="BCC869SUM" localSheetId="4">#REF!</definedName>
    <definedName name="BCC871SUM" localSheetId="4">#REF!</definedName>
    <definedName name="HZ" localSheetId="4">'[55]技能晋升培训（单位）汇总'!$F$9</definedName>
    <definedName name="PXBT" localSheetId="4">'[55]技能晋升培训（单位）汇总'!$G$9</definedName>
    <definedName name="SHFBT" localSheetId="4">'[55]技能晋升培训（单位）汇总'!$H$9</definedName>
    <definedName name="TBRQ" localSheetId="4">#REF!</definedName>
    <definedName name="RSHJ" localSheetId="4">'[55]技能晋升培训（单位）汇总'!$E$9</definedName>
    <definedName name="_21114" localSheetId="4">'[39]#REF!'!#REF!</definedName>
    <definedName name="A" localSheetId="4">'[39]#REF!'!#REF!</definedName>
    <definedName name="aa" localSheetId="4">'[39]#REF!'!#REF!</definedName>
    <definedName name="data" localSheetId="4">'[39]#REF!'!#REF!</definedName>
    <definedName name="DATABASE" localSheetId="4" hidden="1">'[39]#REF!'!#REF!</definedName>
    <definedName name="database2" localSheetId="4">'[39]#REF!'!#REF!</definedName>
    <definedName name="database3" localSheetId="4">'[39]#REF!'!#REF!</definedName>
    <definedName name="dss" localSheetId="4" hidden="1">'[39]#REF!'!#REF!</definedName>
    <definedName name="E206." localSheetId="4">'[39]#REF!'!#REF!</definedName>
    <definedName name="eee" localSheetId="4">'[39]#REF!'!#REF!</definedName>
    <definedName name="fff" localSheetId="4">'[39]#REF!'!#REF!</definedName>
    <definedName name="hhhh" localSheetId="4">'[39]#REF!'!#REF!</definedName>
    <definedName name="kkkk" localSheetId="4">'[39]#REF!'!#REF!</definedName>
    <definedName name="lllllllll" localSheetId="4">#REF!</definedName>
    <definedName name="Module.Prix_SMC" localSheetId="4">[47]!Module.Prix_SMC</definedName>
    <definedName name="Print_Area_MI" localSheetId="4">'[39]#REF!'!#REF!</definedName>
    <definedName name="rrrr" localSheetId="4">'[39]#REF!'!#REF!</definedName>
    <definedName name="s" localSheetId="4">'[39]#REF!'!#REF!</definedName>
    <definedName name="sfeggsafasfas" localSheetId="4">'[39]#REF!'!#REF!</definedName>
    <definedName name="ss" localSheetId="4">'[39]#REF!'!#REF!</definedName>
    <definedName name="ttt" localSheetId="4">'[39]#REF!'!#REF!</definedName>
    <definedName name="tttt" localSheetId="4">'[39]#REF!'!#REF!</definedName>
    <definedName name="www" localSheetId="4">'[39]#REF!'!#REF!</definedName>
    <definedName name="yyyy" localSheetId="4">'[39]#REF!'!#REF!</definedName>
    <definedName name="拨款汇总_合计" localSheetId="4">SUM('[48]汇总'!#REF!)</definedName>
    <definedName name="财力" localSheetId="4">'[39]#REF!'!#REF!</definedName>
    <definedName name="大幅度" localSheetId="4">'[39]#REF!'!#REF!</definedName>
    <definedName name="地区名称" localSheetId="4">'[50]封面'!#REF!</definedName>
    <definedName name="汇率" localSheetId="4">'[39]#REF!'!#REF!</definedName>
    <definedName name="전" localSheetId="4">'[39]#REF!'!#REF!</definedName>
    <definedName name="주택사업본부" localSheetId="4">'[39]#REF!'!#REF!</definedName>
    <definedName name="科目编码" localSheetId="4">'[51]编码'!$A$2:$A$145</definedName>
    <definedName name="철구사업본부" localSheetId="4">'[39]#REF!'!#REF!</definedName>
    <definedName name="生产列1" localSheetId="4">'[39]#REF!'!#REF!</definedName>
    <definedName name="生产列11" localSheetId="4">'[39]#REF!'!#REF!</definedName>
    <definedName name="生产列15" localSheetId="4">'[39]#REF!'!#REF!</definedName>
    <definedName name="生产列16" localSheetId="4">'[39]#REF!'!#REF!</definedName>
    <definedName name="生产列17" localSheetId="4">'[39]#REF!'!#REF!</definedName>
    <definedName name="生产列19" localSheetId="4">'[39]#REF!'!#REF!</definedName>
    <definedName name="生产列2" localSheetId="4">'[39]#REF!'!#REF!</definedName>
    <definedName name="生产列20" localSheetId="4">'[39]#REF!'!#REF!</definedName>
    <definedName name="生产列3" localSheetId="4">'[39]#REF!'!#REF!</definedName>
    <definedName name="生产列4" localSheetId="4">'[39]#REF!'!#REF!</definedName>
    <definedName name="生产列5" localSheetId="4">'[39]#REF!'!#REF!</definedName>
    <definedName name="生产列6" localSheetId="4">'[39]#REF!'!#REF!</definedName>
    <definedName name="生产列7" localSheetId="4">'[39]#REF!'!#REF!</definedName>
    <definedName name="生产列8" localSheetId="4">'[39]#REF!'!#REF!</definedName>
    <definedName name="生产列9" localSheetId="4">'[39]#REF!'!#REF!</definedName>
    <definedName name="生产期" localSheetId="4">'[39]#REF!'!#REF!</definedName>
    <definedName name="生产期1" localSheetId="4">'[39]#REF!'!#REF!</definedName>
    <definedName name="生产期11" localSheetId="4">'[39]#REF!'!#REF!</definedName>
    <definedName name="生产期123" localSheetId="4">'[39]#REF!'!#REF!</definedName>
    <definedName name="生产期15" localSheetId="4">'[39]#REF!'!#REF!</definedName>
    <definedName name="生产期16" localSheetId="4">'[39]#REF!'!#REF!</definedName>
    <definedName name="生产期17" localSheetId="4">'[39]#REF!'!#REF!</definedName>
    <definedName name="生产期19" localSheetId="4">'[39]#REF!'!#REF!</definedName>
    <definedName name="生产期2" localSheetId="4">'[39]#REF!'!#REF!</definedName>
    <definedName name="生产期20" localSheetId="4">'[39]#REF!'!#REF!</definedName>
    <definedName name="生产期3" localSheetId="4">'[39]#REF!'!#REF!</definedName>
    <definedName name="生产期4" localSheetId="4">'[39]#REF!'!#REF!</definedName>
    <definedName name="生产期5" localSheetId="4">'[39]#REF!'!#REF!</definedName>
    <definedName name="生产期6" localSheetId="4">'[39]#REF!'!#REF!</definedName>
    <definedName name="生产期7" localSheetId="4">'[39]#REF!'!#REF!</definedName>
    <definedName name="生产期8" localSheetId="4">'[39]#REF!'!#REF!</definedName>
    <definedName name="生产期9" localSheetId="4">'[39]#REF!'!#REF!</definedName>
    <definedName name="是" localSheetId="4">'[39]#REF!'!#REF!</definedName>
    <definedName name="性别" localSheetId="4">'[52]Sheet1'!$D1="性别填写有误"</definedName>
    <definedName name="学历" localSheetId="4">'[53]基础编码'!$S$2:$S$9</definedName>
    <definedName name="中国" localSheetId="4">'[39]#REF!'!#REF!</definedName>
    <definedName name="大多数" localSheetId="4">'[49]'!$A$15</definedName>
    <definedName name="支出" localSheetId="3">'[57]P1012001'!$A$6:$E$117</definedName>
    <definedName name="中小学生人数2003年" localSheetId="3">'[58]中小学生'!$E$4:$E$184</definedName>
    <definedName name="总人口2003年" localSheetId="3">'[59]总人口'!$E$4:$E$184</definedName>
    <definedName name="Module.Prix_SMC" localSheetId="3">[24]!Module.Prix_SMC</definedName>
    <definedName name="拨款汇总_合计" localSheetId="3">SUM('[60]汇总'!#REF!)</definedName>
    <definedName name="科目编码" localSheetId="3">'[61]编码'!$A$2:$A$145</definedName>
    <definedName name="性别" localSheetId="3">'[62]Sheet1'!$D1="性别填写有误"</definedName>
    <definedName name="大多数" localSheetId="3">'[64]汇总表'!$A$15</definedName>
    <definedName name="HZ" localSheetId="3">#REF!</definedName>
    <definedName name="PXBT" localSheetId="3">#REF!</definedName>
    <definedName name="SHFBT" localSheetId="3">#REF!</definedName>
    <definedName name="TBRQ" localSheetId="3">#REF!</definedName>
    <definedName name="RSHJ" localSheetId="3">#REF!</definedName>
    <definedName name="_Fill" localSheetId="1" hidden="1">'[34]eqpmad2'!#REF!</definedName>
    <definedName name="gxxe2003" localSheetId="1">'[30]P1012001'!$A$6:$E$117</definedName>
    <definedName name="gxxe20032" localSheetId="1">'[30]P1012001'!$A$6:$E$117</definedName>
    <definedName name="本级标准收入2004年" localSheetId="1">'[31]本年收入合计'!$E$4:$E$184</definedName>
    <definedName name="财政供养人员增幅2004年" localSheetId="1">'[1]财政供养人员增幅'!$E$6</definedName>
    <definedName name="财政供养人员增幅2004年分县" localSheetId="1">'[1]财政供养人员增幅'!$E$4:$E$184</definedName>
    <definedName name="村级标准支出" localSheetId="1">'[35]村级支出'!$E$4:$E$184</definedName>
    <definedName name="第二产业分县2003年" localSheetId="1">'[3]GDP'!$G$4:$G$184</definedName>
    <definedName name="第二产业合计2003年" localSheetId="1">'[3]GDP'!$G$4</definedName>
    <definedName name="第三产业分县2003年" localSheetId="1">'[3]GDP'!$H$4:$H$184</definedName>
    <definedName name="第三产业合计2003年" localSheetId="1">'[3]GDP'!$H$4</definedName>
    <definedName name="耕地占用税分县2003年" localSheetId="1">'[4]一般预算收入'!$U$4:$U$184</definedName>
    <definedName name="耕地占用税合计2003年" localSheetId="1">'[4]一般预算收入'!$U$4</definedName>
    <definedName name="工商税收2004年" localSheetId="1">'[5]工商税收'!$S$4:$S$184</definedName>
    <definedName name="工商税收合计2004年" localSheetId="1">'[5]工商税收'!$S$4</definedName>
    <definedName name="公检法司部门编制数" localSheetId="1">'[6]公检法司编制'!$E$4:$E$184</definedName>
    <definedName name="公用标准支出" localSheetId="1">'[36]合计'!$E$4:$E$184</definedName>
    <definedName name="农业人口2003年" localSheetId="1">'[8]农业人口'!$E$4:$E$184</definedName>
    <definedName name="农业税分县2003年" localSheetId="1">'[4]一般预算收入'!$S$4:$S$184</definedName>
    <definedName name="农业税合计2003年" localSheetId="1">'[4]一般预算收入'!$S$4</definedName>
    <definedName name="农业特产税分县2003年" localSheetId="1">'[4]一般预算收入'!$T$4:$T$184</definedName>
    <definedName name="农业特产税合计2003年" localSheetId="1">'[4]一般预算收入'!$T$4</definedName>
    <definedName name="农业用地面积" localSheetId="1">'[9]农业用地'!$E$4:$E$184</definedName>
    <definedName name="契税分县2003年" localSheetId="1">'[4]一般预算收入'!$V$4:$V$184</definedName>
    <definedName name="契税合计2003年" localSheetId="1">'[4]一般预算收入'!$V$4</definedName>
    <definedName name="全额差额比例" localSheetId="1">'[10]C01-1'!#REF!</definedName>
    <definedName name="人员标准支出" localSheetId="1">'[37]人员支出'!$E$4:$E$184</definedName>
    <definedName name="事业发展支出" localSheetId="1">'[38]事业发展'!$E$4:$E$184</definedName>
    <definedName name="位次d" localSheetId="1">'[13]四月份月报'!#REF!</definedName>
    <definedName name="乡镇个数" localSheetId="1">'[14]行政区划'!$D$6:$D$184</definedName>
    <definedName name="行政管理部门编制数" localSheetId="1">'[6]行政编制'!$E$4:$E$184</definedName>
    <definedName name="一般预算收入2002年" localSheetId="1">'[15]2002年一般预算收入'!$AC$4:$AC$184</definedName>
    <definedName name="一般预算收入2003年" localSheetId="1">'[4]一般预算收入'!$AD$4:$AD$184</definedName>
    <definedName name="一般预算收入合计2003年" localSheetId="1">'[4]一般预算收入'!$AC$4</definedName>
    <definedName name="支出" localSheetId="1">'[16]P1012001'!$A$6:$E$117</definedName>
    <definedName name="中小学生人数2003年" localSheetId="1">'[17]中小学生'!$E$4:$E$184</definedName>
    <definedName name="总人口2003年" localSheetId="1">'[18]总人口'!$E$4:$E$184</definedName>
    <definedName name="DQRQ" localSheetId="1">'[54]技能晋升培训'!$H$3</definedName>
    <definedName name="TBDW" localSheetId="1">'[54]技能晋升培训'!$A$3</definedName>
    <definedName name="BTRSSUM" localSheetId="1">'[54]技能晋升培训'!$C$7</definedName>
    <definedName name="BTHJSUM" localSheetId="1">'[54]技能晋升培训'!$D$7</definedName>
    <definedName name="PXBTSUM" localSheetId="1">'[54]技能晋升培训'!$E$7</definedName>
    <definedName name="SHBTSUM" localSheetId="1">'[54]技能晋升培训'!$F$7</definedName>
    <definedName name="SJSUM" localSheetId="1">'[54]技能晋升培训'!$G$7</definedName>
    <definedName name="ZYSUM" localSheetId="1">'[54]技能晋升培训'!$H$7</definedName>
    <definedName name="SZSUM" localSheetId="1">'[54]技能晋升培训'!$I$7</definedName>
    <definedName name="SJJSUM" localSheetId="1">'[54]技能晋升培训'!$J$7</definedName>
    <definedName name="XJSUM" localSheetId="1">'[54]技能晋升培训'!$K$7</definedName>
    <definedName name="PCH" localSheetId="1">#REF!</definedName>
    <definedName name="BCC869SUM" localSheetId="1">#REF!</definedName>
    <definedName name="BCC871SUM" localSheetId="1">#REF!</definedName>
    <definedName name="HZ" localSheetId="1">'[55]技能晋升培训（单位）汇总'!$F$9</definedName>
    <definedName name="PXBT" localSheetId="1">'[55]技能晋升培训（单位）汇总'!$G$9</definedName>
    <definedName name="SHFBT" localSheetId="1">'[55]技能晋升培训（单位）汇总'!$H$9</definedName>
    <definedName name="TBRQ" localSheetId="1">#REF!</definedName>
    <definedName name="RSHJ" localSheetId="1">'[55]技能晋升培训（单位）汇总'!$E$9</definedName>
    <definedName name="_21114" localSheetId="1">'[39]#REF!'!#REF!</definedName>
    <definedName name="A" localSheetId="1">'[39]#REF!'!#REF!</definedName>
    <definedName name="aa" localSheetId="1">'[39]#REF!'!#REF!</definedName>
    <definedName name="data" localSheetId="1">'[39]#REF!'!#REF!</definedName>
    <definedName name="DATABASE" localSheetId="1" hidden="1">'[39]#REF!'!#REF!</definedName>
    <definedName name="database2" localSheetId="1">'[39]#REF!'!#REF!</definedName>
    <definedName name="database3" localSheetId="1">'[39]#REF!'!#REF!</definedName>
    <definedName name="dss" localSheetId="1" hidden="1">'[39]#REF!'!#REF!</definedName>
    <definedName name="E206." localSheetId="1">'[39]#REF!'!#REF!</definedName>
    <definedName name="eee" localSheetId="1">'[39]#REF!'!#REF!</definedName>
    <definedName name="fff" localSheetId="1">'[39]#REF!'!#REF!</definedName>
    <definedName name="hhhh" localSheetId="1">'[39]#REF!'!#REF!</definedName>
    <definedName name="kkkk" localSheetId="1">'[39]#REF!'!#REF!</definedName>
    <definedName name="lllllllll" localSheetId="1">#REF!</definedName>
    <definedName name="Module.Prix_SMC" localSheetId="1">[47]!Module.Prix_SMC</definedName>
    <definedName name="Print_Area_MI" localSheetId="1">'[39]#REF!'!#REF!</definedName>
    <definedName name="rrrr" localSheetId="1">'[39]#REF!'!#REF!</definedName>
    <definedName name="s" localSheetId="1">'[39]#REF!'!#REF!</definedName>
    <definedName name="sfeggsafasfas" localSheetId="1">'[39]#REF!'!#REF!</definedName>
    <definedName name="ss" localSheetId="1">'[39]#REF!'!#REF!</definedName>
    <definedName name="ttt" localSheetId="1">'[39]#REF!'!#REF!</definedName>
    <definedName name="tttt" localSheetId="1">'[39]#REF!'!#REF!</definedName>
    <definedName name="www" localSheetId="1">'[39]#REF!'!#REF!</definedName>
    <definedName name="yyyy" localSheetId="1">'[39]#REF!'!#REF!</definedName>
    <definedName name="拨款汇总_合计" localSheetId="1">SUM('[48]汇总'!#REF!)</definedName>
    <definedName name="财力" localSheetId="1">'[39]#REF!'!#REF!</definedName>
    <definedName name="大幅度" localSheetId="1">'[39]#REF!'!#REF!</definedName>
    <definedName name="地区名称" localSheetId="1">'[50]封面'!#REF!</definedName>
    <definedName name="汇率" localSheetId="1">'[39]#REF!'!#REF!</definedName>
    <definedName name="전" localSheetId="1">'[39]#REF!'!#REF!</definedName>
    <definedName name="주택사업본부" localSheetId="1">'[39]#REF!'!#REF!</definedName>
    <definedName name="科目编码" localSheetId="1">'[51]编码'!$A$2:$A$145</definedName>
    <definedName name="철구사업본부" localSheetId="1">'[39]#REF!'!#REF!</definedName>
    <definedName name="生产列1" localSheetId="1">'[39]#REF!'!#REF!</definedName>
    <definedName name="生产列11" localSheetId="1">'[39]#REF!'!#REF!</definedName>
    <definedName name="生产列15" localSheetId="1">'[39]#REF!'!#REF!</definedName>
    <definedName name="生产列16" localSheetId="1">'[39]#REF!'!#REF!</definedName>
    <definedName name="生产列17" localSheetId="1">'[39]#REF!'!#REF!</definedName>
    <definedName name="生产列19" localSheetId="1">'[39]#REF!'!#REF!</definedName>
    <definedName name="生产列2" localSheetId="1">'[39]#REF!'!#REF!</definedName>
    <definedName name="生产列20" localSheetId="1">'[39]#REF!'!#REF!</definedName>
    <definedName name="生产列3" localSheetId="1">'[39]#REF!'!#REF!</definedName>
    <definedName name="生产列4" localSheetId="1">'[39]#REF!'!#REF!</definedName>
    <definedName name="生产列5" localSheetId="1">'[39]#REF!'!#REF!</definedName>
    <definedName name="生产列6" localSheetId="1">'[39]#REF!'!#REF!</definedName>
    <definedName name="生产列7" localSheetId="1">'[39]#REF!'!#REF!</definedName>
    <definedName name="生产列8" localSheetId="1">'[39]#REF!'!#REF!</definedName>
    <definedName name="生产列9" localSheetId="1">'[39]#REF!'!#REF!</definedName>
    <definedName name="生产期" localSheetId="1">'[39]#REF!'!#REF!</definedName>
    <definedName name="生产期1" localSheetId="1">'[39]#REF!'!#REF!</definedName>
    <definedName name="生产期11" localSheetId="1">'[39]#REF!'!#REF!</definedName>
    <definedName name="生产期123" localSheetId="1">'[39]#REF!'!#REF!</definedName>
    <definedName name="生产期15" localSheetId="1">'[39]#REF!'!#REF!</definedName>
    <definedName name="生产期16" localSheetId="1">'[39]#REF!'!#REF!</definedName>
    <definedName name="生产期17" localSheetId="1">'[39]#REF!'!#REF!</definedName>
    <definedName name="生产期19" localSheetId="1">'[39]#REF!'!#REF!</definedName>
    <definedName name="生产期2" localSheetId="1">'[39]#REF!'!#REF!</definedName>
    <definedName name="生产期20" localSheetId="1">'[39]#REF!'!#REF!</definedName>
    <definedName name="生产期3" localSheetId="1">'[39]#REF!'!#REF!</definedName>
    <definedName name="生产期4" localSheetId="1">'[39]#REF!'!#REF!</definedName>
    <definedName name="生产期5" localSheetId="1">'[39]#REF!'!#REF!</definedName>
    <definedName name="生产期6" localSheetId="1">'[39]#REF!'!#REF!</definedName>
    <definedName name="生产期7" localSheetId="1">'[39]#REF!'!#REF!</definedName>
    <definedName name="生产期8" localSheetId="1">'[39]#REF!'!#REF!</definedName>
    <definedName name="生产期9" localSheetId="1">'[39]#REF!'!#REF!</definedName>
    <definedName name="是" localSheetId="1">'[39]#REF!'!#REF!</definedName>
    <definedName name="性别" localSheetId="1">'[52]Sheet1'!$D1="性别填写有误"</definedName>
    <definedName name="学历" localSheetId="1">'[53]基础编码'!$S$2:$S$9</definedName>
    <definedName name="中国" localSheetId="1">'[39]#REF!'!#REF!</definedName>
    <definedName name="大多数" localSheetId="1">'[49]'!$A$15</definedName>
    <definedName name="支出" localSheetId="7">'[65]P1012001'!$A$6:$E$117</definedName>
    <definedName name="中小学生人数2003年" localSheetId="7">'[66]中小学生'!$E$4:$E$184</definedName>
    <definedName name="总人口2003年" localSheetId="7">'[67]总人口'!$E$4:$E$184</definedName>
    <definedName name="Module.Prix_SMC" localSheetId="7">[24]!Module.Prix_SMC</definedName>
    <definedName name="拨款汇总_合计" localSheetId="7">SUM('[68]汇总'!#REF!)</definedName>
    <definedName name="科目编码" localSheetId="7">'[69]编码'!$A$2:$A$145</definedName>
    <definedName name="性别" localSheetId="7">'[70]Sheet1'!$D1="性别填写有误"</definedName>
    <definedName name="大多数" localSheetId="7">'[72]汇总表'!$A$15</definedName>
    <definedName name="_xlnm.Print_Titles" localSheetId="7">'吸纳脱贫人口就业补贴 '!$1:$4</definedName>
    <definedName name="_Fill" localSheetId="2" hidden="1">'[34]eqpmad2'!#REF!</definedName>
    <definedName name="gxxe2003" localSheetId="2">'[30]P1012001'!$A$6:$E$117</definedName>
    <definedName name="gxxe20032" localSheetId="2">'[30]P1012001'!$A$6:$E$117</definedName>
    <definedName name="本级标准收入2004年" localSheetId="2">'[31]本年收入合计'!$E$4:$E$184</definedName>
    <definedName name="财政供养人员增幅2004年" localSheetId="2">'[1]财政供养人员增幅'!$E$6</definedName>
    <definedName name="财政供养人员增幅2004年分县" localSheetId="2">'[1]财政供养人员增幅'!$E$4:$E$184</definedName>
    <definedName name="村级标准支出" localSheetId="2">'[35]村级支出'!$E$4:$E$184</definedName>
    <definedName name="第二产业分县2003年" localSheetId="2">'[3]GDP'!$G$4:$G$184</definedName>
    <definedName name="第二产业合计2003年" localSheetId="2">'[3]GDP'!$G$4</definedName>
    <definedName name="第三产业分县2003年" localSheetId="2">'[3]GDP'!$H$4:$H$184</definedName>
    <definedName name="第三产业合计2003年" localSheetId="2">'[3]GDP'!$H$4</definedName>
    <definedName name="耕地占用税分县2003年" localSheetId="2">'[4]一般预算收入'!$U$4:$U$184</definedName>
    <definedName name="耕地占用税合计2003年" localSheetId="2">'[4]一般预算收入'!$U$4</definedName>
    <definedName name="工商税收2004年" localSheetId="2">'[5]工商税收'!$S$4:$S$184</definedName>
    <definedName name="工商税收合计2004年" localSheetId="2">'[5]工商税收'!$S$4</definedName>
    <definedName name="公检法司部门编制数" localSheetId="2">'[6]公检法司编制'!$E$4:$E$184</definedName>
    <definedName name="公用标准支出" localSheetId="2">'[36]合计'!$E$4:$E$184</definedName>
    <definedName name="农业人口2003年" localSheetId="2">'[8]农业人口'!$E$4:$E$184</definedName>
    <definedName name="农业税分县2003年" localSheetId="2">'[4]一般预算收入'!$S$4:$S$184</definedName>
    <definedName name="农业税合计2003年" localSheetId="2">'[4]一般预算收入'!$S$4</definedName>
    <definedName name="农业特产税分县2003年" localSheetId="2">'[4]一般预算收入'!$T$4:$T$184</definedName>
    <definedName name="农业特产税合计2003年" localSheetId="2">'[4]一般预算收入'!$T$4</definedName>
    <definedName name="农业用地面积" localSheetId="2">'[9]农业用地'!$E$4:$E$184</definedName>
    <definedName name="契税分县2003年" localSheetId="2">'[4]一般预算收入'!$V$4:$V$184</definedName>
    <definedName name="契税合计2003年" localSheetId="2">'[4]一般预算收入'!$V$4</definedName>
    <definedName name="全额差额比例" localSheetId="2">'[10]C01-1'!#REF!</definedName>
    <definedName name="人员标准支出" localSheetId="2">'[37]人员支出'!$E$4:$E$184</definedName>
    <definedName name="事业发展支出" localSheetId="2">'[38]事业发展'!$E$4:$E$184</definedName>
    <definedName name="位次d" localSheetId="2">'[13]四月份月报'!#REF!</definedName>
    <definedName name="乡镇个数" localSheetId="2">'[14]行政区划'!$D$6:$D$184</definedName>
    <definedName name="行政管理部门编制数" localSheetId="2">'[6]行政编制'!$E$4:$E$184</definedName>
    <definedName name="一般预算收入2002年" localSheetId="2">'[15]2002年一般预算收入'!$AC$4:$AC$184</definedName>
    <definedName name="一般预算收入2003年" localSheetId="2">'[4]一般预算收入'!$AD$4:$AD$184</definedName>
    <definedName name="一般预算收入合计2003年" localSheetId="2">'[4]一般预算收入'!$AC$4</definedName>
    <definedName name="支出" localSheetId="2">'[16]P1012001'!$A$6:$E$117</definedName>
    <definedName name="中小学生人数2003年" localSheetId="2">'[17]中小学生'!$E$4:$E$184</definedName>
    <definedName name="总人口2003年" localSheetId="2">'[18]总人口'!$E$4:$E$184</definedName>
    <definedName name="DQRQ" localSheetId="2">'[54]技能晋升培训'!$H$3</definedName>
    <definedName name="TBDW" localSheetId="2">'[54]技能晋升培训'!$A$3</definedName>
    <definedName name="BTRSSUM" localSheetId="2">'[54]技能晋升培训'!$C$7</definedName>
    <definedName name="BTHJSUM" localSheetId="2">'[54]技能晋升培训'!$D$7</definedName>
    <definedName name="PXBTSUM" localSheetId="2">'[54]技能晋升培训'!$E$7</definedName>
    <definedName name="SHBTSUM" localSheetId="2">'[54]技能晋升培训'!$F$7</definedName>
    <definedName name="SJSUM" localSheetId="2">'[54]技能晋升培训'!$G$7</definedName>
    <definedName name="ZYSUM" localSheetId="2">'[54]技能晋升培训'!$H$7</definedName>
    <definedName name="SZSUM" localSheetId="2">'[54]技能晋升培训'!$I$7</definedName>
    <definedName name="SJJSUM" localSheetId="2">'[54]技能晋升培训'!$J$7</definedName>
    <definedName name="XJSUM" localSheetId="2">'[54]技能晋升培训'!$K$7</definedName>
    <definedName name="PCH" localSheetId="2">#REF!</definedName>
    <definedName name="BCC869SUM" localSheetId="2">#REF!</definedName>
    <definedName name="BCC871SUM" localSheetId="2">#REF!</definedName>
    <definedName name="HZ" localSheetId="2">'[55]技能晋升培训（单位）汇总'!$F$9</definedName>
    <definedName name="PXBT" localSheetId="2">'[55]技能晋升培训（单位）汇总'!$G$9</definedName>
    <definedName name="SHFBT" localSheetId="2">'[55]技能晋升培训（单位）汇总'!$H$9</definedName>
    <definedName name="TBRQ" localSheetId="2">#REF!</definedName>
    <definedName name="RSHJ" localSheetId="2">'[55]技能晋升培训（单位）汇总'!$E$9</definedName>
    <definedName name="_21114" localSheetId="2">'[39]#REF!'!#REF!</definedName>
    <definedName name="A" localSheetId="2">'[39]#REF!'!#REF!</definedName>
    <definedName name="aa" localSheetId="2">'[39]#REF!'!#REF!</definedName>
    <definedName name="data" localSheetId="2">'[39]#REF!'!#REF!</definedName>
    <definedName name="DATABASE" localSheetId="2" hidden="1">'[39]#REF!'!#REF!</definedName>
    <definedName name="database2" localSheetId="2">'[39]#REF!'!#REF!</definedName>
    <definedName name="database3" localSheetId="2">'[39]#REF!'!#REF!</definedName>
    <definedName name="dss" localSheetId="2" hidden="1">'[39]#REF!'!#REF!</definedName>
    <definedName name="E206." localSheetId="2">'[39]#REF!'!#REF!</definedName>
    <definedName name="eee" localSheetId="2">'[39]#REF!'!#REF!</definedName>
    <definedName name="fff" localSheetId="2">'[39]#REF!'!#REF!</definedName>
    <definedName name="hhhh" localSheetId="2">'[39]#REF!'!#REF!</definedName>
    <definedName name="kkkk" localSheetId="2">'[39]#REF!'!#REF!</definedName>
    <definedName name="lllllllll" localSheetId="2">#REF!</definedName>
    <definedName name="Module.Prix_SMC" localSheetId="2">[47]!Module.Prix_SMC</definedName>
    <definedName name="Print_Area_MI" localSheetId="2">'[39]#REF!'!#REF!</definedName>
    <definedName name="rrrr" localSheetId="2">'[39]#REF!'!#REF!</definedName>
    <definedName name="s" localSheetId="2">'[39]#REF!'!#REF!</definedName>
    <definedName name="sfeggsafasfas" localSheetId="2">'[39]#REF!'!#REF!</definedName>
    <definedName name="ss" localSheetId="2">'[39]#REF!'!#REF!</definedName>
    <definedName name="ttt" localSheetId="2">'[39]#REF!'!#REF!</definedName>
    <definedName name="tttt" localSheetId="2">'[39]#REF!'!#REF!</definedName>
    <definedName name="www" localSheetId="2">'[39]#REF!'!#REF!</definedName>
    <definedName name="yyyy" localSheetId="2">'[39]#REF!'!#REF!</definedName>
    <definedName name="拨款汇总_合计" localSheetId="2">SUM('[48]汇总'!#REF!)</definedName>
    <definedName name="财力" localSheetId="2">'[39]#REF!'!#REF!</definedName>
    <definedName name="大幅度" localSheetId="2">'[39]#REF!'!#REF!</definedName>
    <definedName name="地区名称" localSheetId="2">'[50]封面'!#REF!</definedName>
    <definedName name="汇率" localSheetId="2">'[39]#REF!'!#REF!</definedName>
    <definedName name="전" localSheetId="2">'[39]#REF!'!#REF!</definedName>
    <definedName name="주택사업본부" localSheetId="2">'[39]#REF!'!#REF!</definedName>
    <definedName name="科目编码" localSheetId="2">'[51]编码'!$A$2:$A$145</definedName>
    <definedName name="철구사업본부" localSheetId="2">'[39]#REF!'!#REF!</definedName>
    <definedName name="生产列1" localSheetId="2">'[39]#REF!'!#REF!</definedName>
    <definedName name="生产列11" localSheetId="2">'[39]#REF!'!#REF!</definedName>
    <definedName name="生产列15" localSheetId="2">'[39]#REF!'!#REF!</definedName>
    <definedName name="生产列16" localSheetId="2">'[39]#REF!'!#REF!</definedName>
    <definedName name="生产列17" localSheetId="2">'[39]#REF!'!#REF!</definedName>
    <definedName name="生产列19" localSheetId="2">'[39]#REF!'!#REF!</definedName>
    <definedName name="生产列2" localSheetId="2">'[39]#REF!'!#REF!</definedName>
    <definedName name="生产列20" localSheetId="2">'[39]#REF!'!#REF!</definedName>
    <definedName name="生产列3" localSheetId="2">'[39]#REF!'!#REF!</definedName>
    <definedName name="生产列4" localSheetId="2">'[39]#REF!'!#REF!</definedName>
    <definedName name="生产列5" localSheetId="2">'[39]#REF!'!#REF!</definedName>
    <definedName name="生产列6" localSheetId="2">'[39]#REF!'!#REF!</definedName>
    <definedName name="生产列7" localSheetId="2">'[39]#REF!'!#REF!</definedName>
    <definedName name="生产列8" localSheetId="2">'[39]#REF!'!#REF!</definedName>
    <definedName name="生产列9" localSheetId="2">'[39]#REF!'!#REF!</definedName>
    <definedName name="生产期" localSheetId="2">'[39]#REF!'!#REF!</definedName>
    <definedName name="生产期1" localSheetId="2">'[39]#REF!'!#REF!</definedName>
    <definedName name="生产期11" localSheetId="2">'[39]#REF!'!#REF!</definedName>
    <definedName name="生产期123" localSheetId="2">'[39]#REF!'!#REF!</definedName>
    <definedName name="生产期15" localSheetId="2">'[39]#REF!'!#REF!</definedName>
    <definedName name="生产期16" localSheetId="2">'[39]#REF!'!#REF!</definedName>
    <definedName name="生产期17" localSheetId="2">'[39]#REF!'!#REF!</definedName>
    <definedName name="生产期19" localSheetId="2">'[39]#REF!'!#REF!</definedName>
    <definedName name="生产期2" localSheetId="2">'[39]#REF!'!#REF!</definedName>
    <definedName name="生产期20" localSheetId="2">'[39]#REF!'!#REF!</definedName>
    <definedName name="生产期3" localSheetId="2">'[39]#REF!'!#REF!</definedName>
    <definedName name="生产期4" localSheetId="2">'[39]#REF!'!#REF!</definedName>
    <definedName name="生产期5" localSheetId="2">'[39]#REF!'!#REF!</definedName>
    <definedName name="生产期6" localSheetId="2">'[39]#REF!'!#REF!</definedName>
    <definedName name="生产期7" localSheetId="2">'[39]#REF!'!#REF!</definedName>
    <definedName name="生产期8" localSheetId="2">'[39]#REF!'!#REF!</definedName>
    <definedName name="生产期9" localSheetId="2">'[39]#REF!'!#REF!</definedName>
    <definedName name="是" localSheetId="2">'[39]#REF!'!#REF!</definedName>
    <definedName name="性别" localSheetId="2">'[52]Sheet1'!$D1="性别填写有误"</definedName>
    <definedName name="学历" localSheetId="2">'[53]基础编码'!$S$2:$S$9</definedName>
    <definedName name="中国" localSheetId="2">'[39]#REF!'!#REF!</definedName>
    <definedName name="大多数" localSheetId="2">'[49]'!$A$15</definedName>
    <definedName name="支出" localSheetId="5">'[40]P1012001'!$A$6:$E$117</definedName>
    <definedName name="中小学生人数2003年" localSheetId="5">'[41]中小学生'!$E$4:$E$184</definedName>
    <definedName name="总人口2003年" localSheetId="5">'[42]总人口'!$E$4:$E$184</definedName>
    <definedName name="Module.Prix_SMC" localSheetId="5">[24]!Module.Prix_SMC</definedName>
    <definedName name="拨款汇总_合计" localSheetId="5">SUM('[43]汇总'!#REF!)</definedName>
    <definedName name="科目编码" localSheetId="5">'[44]编码'!$A$2:$A$145</definedName>
    <definedName name="性别" localSheetId="5">'[45]Sheet1'!$D1="性别填写有误"</definedName>
    <definedName name="大多数" localSheetId="5">'[46]汇总表'!$A$15</definedName>
    <definedName name="HZ" localSheetId="5">#REF!</definedName>
    <definedName name="PXBT" localSheetId="5">#REF!</definedName>
    <definedName name="SHFBT" localSheetId="5">#REF!</definedName>
    <definedName name="TBRQ" localSheetId="5">#REF!</definedName>
    <definedName name="RSHJ" localSheetId="5">#REF!</definedName>
    <definedName name="_Fill" localSheetId="8" hidden="1">'[34]eqpmad2'!#REF!</definedName>
    <definedName name="gxxe2003" localSheetId="8">'[30]P1012001'!$A$6:$E$117</definedName>
    <definedName name="gxxe20032" localSheetId="8">'[30]P1012001'!$A$6:$E$117</definedName>
    <definedName name="本级标准收入2004年" localSheetId="8">'[31]本年收入合计'!$E$4:$E$184</definedName>
    <definedName name="财政供养人员增幅2004年" localSheetId="8">'[1]财政供养人员增幅'!$E$6</definedName>
    <definedName name="财政供养人员增幅2004年分县" localSheetId="8">'[1]财政供养人员增幅'!$E$4:$E$184</definedName>
    <definedName name="村级标准支出" localSheetId="8">'[35]村级支出'!$E$4:$E$184</definedName>
    <definedName name="第二产业分县2003年" localSheetId="8">'[3]GDP'!$G$4:$G$184</definedName>
    <definedName name="第二产业合计2003年" localSheetId="8">'[3]GDP'!$G$4</definedName>
    <definedName name="第三产业分县2003年" localSheetId="8">'[3]GDP'!$H$4:$H$184</definedName>
    <definedName name="第三产业合计2003年" localSheetId="8">'[3]GDP'!$H$4</definedName>
    <definedName name="耕地占用税分县2003年" localSheetId="8">'[4]一般预算收入'!$U$4:$U$184</definedName>
    <definedName name="耕地占用税合计2003年" localSheetId="8">'[4]一般预算收入'!$U$4</definedName>
    <definedName name="工商税收2004年" localSheetId="8">'[5]工商税收'!$S$4:$S$184</definedName>
    <definedName name="工商税收合计2004年" localSheetId="8">'[5]工商税收'!$S$4</definedName>
    <definedName name="公检法司部门编制数" localSheetId="8">'[6]公检法司编制'!$E$4:$E$184</definedName>
    <definedName name="公用标准支出" localSheetId="8">'[36]合计'!$E$4:$E$184</definedName>
    <definedName name="农业人口2003年" localSheetId="8">'[8]农业人口'!$E$4:$E$184</definedName>
    <definedName name="农业税分县2003年" localSheetId="8">'[4]一般预算收入'!$S$4:$S$184</definedName>
    <definedName name="农业税合计2003年" localSheetId="8">'[4]一般预算收入'!$S$4</definedName>
    <definedName name="农业特产税分县2003年" localSheetId="8">'[4]一般预算收入'!$T$4:$T$184</definedName>
    <definedName name="农业特产税合计2003年" localSheetId="8">'[4]一般预算收入'!$T$4</definedName>
    <definedName name="农业用地面积" localSheetId="8">'[9]农业用地'!$E$4:$E$184</definedName>
    <definedName name="契税分县2003年" localSheetId="8">'[4]一般预算收入'!$V$4:$V$184</definedName>
    <definedName name="契税合计2003年" localSheetId="8">'[4]一般预算收入'!$V$4</definedName>
    <definedName name="全额差额比例" localSheetId="8">'[10]C01-1'!#REF!</definedName>
    <definedName name="人员标准支出" localSheetId="8">'[37]人员支出'!$E$4:$E$184</definedName>
    <definedName name="事业发展支出" localSheetId="8">'[38]事业发展'!$E$4:$E$184</definedName>
    <definedName name="位次d" localSheetId="8">'[13]四月份月报'!#REF!</definedName>
    <definedName name="乡镇个数" localSheetId="8">'[14]行政区划'!$D$6:$D$184</definedName>
    <definedName name="行政管理部门编制数" localSheetId="8">'[6]行政编制'!$E$4:$E$184</definedName>
    <definedName name="一般预算收入2002年" localSheetId="8">'[15]2002年一般预算收入'!$AC$4:$AC$184</definedName>
    <definedName name="一般预算收入2003年" localSheetId="8">'[4]一般预算收入'!$AD$4:$AD$184</definedName>
    <definedName name="一般预算收入合计2003年" localSheetId="8">'[4]一般预算收入'!$AC$4</definedName>
    <definedName name="支出" localSheetId="8">'[16]P1012001'!$A$6:$E$117</definedName>
    <definedName name="中小学生人数2003年" localSheetId="8">'[17]中小学生'!$E$4:$E$184</definedName>
    <definedName name="总人口2003年" localSheetId="8">'[18]总人口'!$E$4:$E$184</definedName>
    <definedName name="DQRQ" localSheetId="8">'[54]技能晋升培训'!$H$3</definedName>
    <definedName name="TBDW" localSheetId="8">'[54]技能晋升培训'!$A$3</definedName>
    <definedName name="BTRSSUM" localSheetId="8">'[54]技能晋升培训'!$C$7</definedName>
    <definedName name="BTHJSUM" localSheetId="8">'[54]技能晋升培训'!$D$7</definedName>
    <definedName name="PXBTSUM" localSheetId="8">'[54]技能晋升培训'!$E$7</definedName>
    <definedName name="SHBTSUM" localSheetId="8">'[54]技能晋升培训'!$F$7</definedName>
    <definedName name="SJSUM" localSheetId="8">'[54]技能晋升培训'!$G$7</definedName>
    <definedName name="ZYSUM" localSheetId="8">'[54]技能晋升培训'!$H$7</definedName>
    <definedName name="SZSUM" localSheetId="8">'[54]技能晋升培训'!$I$7</definedName>
    <definedName name="SJJSUM" localSheetId="8">'[54]技能晋升培训'!$J$7</definedName>
    <definedName name="XJSUM" localSheetId="8">'[54]技能晋升培训'!$K$7</definedName>
    <definedName name="PCH" localSheetId="8">#REF!</definedName>
    <definedName name="BCC869SUM" localSheetId="8">#REF!</definedName>
    <definedName name="BCC871SUM" localSheetId="8">#REF!</definedName>
    <definedName name="HZ" localSheetId="8">'[55]技能晋升培训（单位）汇总'!$F$9</definedName>
    <definedName name="PXBT" localSheetId="8">'[55]技能晋升培训（单位）汇总'!$G$9</definedName>
    <definedName name="SHFBT" localSheetId="8">'[55]技能晋升培训（单位）汇总'!$H$9</definedName>
    <definedName name="TBRQ" localSheetId="8">#REF!</definedName>
    <definedName name="RSHJ" localSheetId="8">'[55]技能晋升培训（单位）汇总'!$E$9</definedName>
    <definedName name="_21114" localSheetId="8">'[39]#REF!'!#REF!</definedName>
    <definedName name="A" localSheetId="8">'[39]#REF!'!#REF!</definedName>
    <definedName name="aa" localSheetId="8">'[39]#REF!'!#REF!</definedName>
    <definedName name="data" localSheetId="8">'[39]#REF!'!#REF!</definedName>
    <definedName name="DATABASE" localSheetId="8" hidden="1">'[39]#REF!'!#REF!</definedName>
    <definedName name="database2" localSheetId="8">'[39]#REF!'!#REF!</definedName>
    <definedName name="database3" localSheetId="8">'[39]#REF!'!#REF!</definedName>
    <definedName name="dss" localSheetId="8" hidden="1">'[39]#REF!'!#REF!</definedName>
    <definedName name="E206." localSheetId="8">'[39]#REF!'!#REF!</definedName>
    <definedName name="eee" localSheetId="8">'[39]#REF!'!#REF!</definedName>
    <definedName name="fff" localSheetId="8">'[39]#REF!'!#REF!</definedName>
    <definedName name="hhhh" localSheetId="8">'[39]#REF!'!#REF!</definedName>
    <definedName name="kkkk" localSheetId="8">'[39]#REF!'!#REF!</definedName>
    <definedName name="lllllllll" localSheetId="8">#REF!</definedName>
    <definedName name="Module.Prix_SMC" localSheetId="8">[47]!Module.Prix_SMC</definedName>
    <definedName name="Print_Area_MI" localSheetId="8">'[39]#REF!'!#REF!</definedName>
    <definedName name="rrrr" localSheetId="8">'[39]#REF!'!#REF!</definedName>
    <definedName name="s" localSheetId="8">'[39]#REF!'!#REF!</definedName>
    <definedName name="sfeggsafasfas" localSheetId="8">'[39]#REF!'!#REF!</definedName>
    <definedName name="ss" localSheetId="8">'[39]#REF!'!#REF!</definedName>
    <definedName name="ttt" localSheetId="8">'[39]#REF!'!#REF!</definedName>
    <definedName name="tttt" localSheetId="8">'[39]#REF!'!#REF!</definedName>
    <definedName name="www" localSheetId="8">'[39]#REF!'!#REF!</definedName>
    <definedName name="yyyy" localSheetId="8">'[39]#REF!'!#REF!</definedName>
    <definedName name="拨款汇总_合计" localSheetId="8">SUM('[48]汇总'!#REF!)</definedName>
    <definedName name="财力" localSheetId="8">'[39]#REF!'!#REF!</definedName>
    <definedName name="大幅度" localSheetId="8">'[39]#REF!'!#REF!</definedName>
    <definedName name="地区名称" localSheetId="8">'[50]封面'!#REF!</definedName>
    <definedName name="汇率" localSheetId="8">'[39]#REF!'!#REF!</definedName>
    <definedName name="전" localSheetId="8">'[39]#REF!'!#REF!</definedName>
    <definedName name="주택사업본부" localSheetId="8">'[39]#REF!'!#REF!</definedName>
    <definedName name="科目编码" localSheetId="8">'[51]编码'!$A$2:$A$145</definedName>
    <definedName name="철구사업본부" localSheetId="8">'[39]#REF!'!#REF!</definedName>
    <definedName name="生产列1" localSheetId="8">'[39]#REF!'!#REF!</definedName>
    <definedName name="生产列11" localSheetId="8">'[39]#REF!'!#REF!</definedName>
    <definedName name="生产列15" localSheetId="8">'[39]#REF!'!#REF!</definedName>
    <definedName name="生产列16" localSheetId="8">'[39]#REF!'!#REF!</definedName>
    <definedName name="生产列17" localSheetId="8">'[39]#REF!'!#REF!</definedName>
    <definedName name="生产列19" localSheetId="8">'[39]#REF!'!#REF!</definedName>
    <definedName name="生产列2" localSheetId="8">'[39]#REF!'!#REF!</definedName>
    <definedName name="生产列20" localSheetId="8">'[39]#REF!'!#REF!</definedName>
    <definedName name="生产列3" localSheetId="8">'[39]#REF!'!#REF!</definedName>
    <definedName name="生产列4" localSheetId="8">'[39]#REF!'!#REF!</definedName>
    <definedName name="生产列5" localSheetId="8">'[39]#REF!'!#REF!</definedName>
    <definedName name="生产列6" localSheetId="8">'[39]#REF!'!#REF!</definedName>
    <definedName name="生产列7" localSheetId="8">'[39]#REF!'!#REF!</definedName>
    <definedName name="生产列8" localSheetId="8">'[39]#REF!'!#REF!</definedName>
    <definedName name="生产列9" localSheetId="8">'[39]#REF!'!#REF!</definedName>
    <definedName name="生产期" localSheetId="8">'[39]#REF!'!#REF!</definedName>
    <definedName name="生产期1" localSheetId="8">'[39]#REF!'!#REF!</definedName>
    <definedName name="生产期11" localSheetId="8">'[39]#REF!'!#REF!</definedName>
    <definedName name="生产期123" localSheetId="8">'[39]#REF!'!#REF!</definedName>
    <definedName name="生产期15" localSheetId="8">'[39]#REF!'!#REF!</definedName>
    <definedName name="生产期16" localSheetId="8">'[39]#REF!'!#REF!</definedName>
    <definedName name="生产期17" localSheetId="8">'[39]#REF!'!#REF!</definedName>
    <definedName name="生产期19" localSheetId="8">'[39]#REF!'!#REF!</definedName>
    <definedName name="生产期2" localSheetId="8">'[39]#REF!'!#REF!</definedName>
    <definedName name="生产期20" localSheetId="8">'[39]#REF!'!#REF!</definedName>
    <definedName name="生产期3" localSheetId="8">'[39]#REF!'!#REF!</definedName>
    <definedName name="生产期4" localSheetId="8">'[39]#REF!'!#REF!</definedName>
    <definedName name="生产期5" localSheetId="8">'[39]#REF!'!#REF!</definedName>
    <definedName name="生产期6" localSheetId="8">'[39]#REF!'!#REF!</definedName>
    <definedName name="生产期7" localSheetId="8">'[39]#REF!'!#REF!</definedName>
    <definedName name="生产期8" localSheetId="8">'[39]#REF!'!#REF!</definedName>
    <definedName name="生产期9" localSheetId="8">'[39]#REF!'!#REF!</definedName>
    <definedName name="是" localSheetId="8">'[39]#REF!'!#REF!</definedName>
    <definedName name="性别" localSheetId="8">'[52]Sheet1'!$D1="性别填写有误"</definedName>
    <definedName name="学历" localSheetId="8">'[53]基础编码'!$S$2:$S$9</definedName>
    <definedName name="中国" localSheetId="8">'[39]#REF!'!#REF!</definedName>
    <definedName name="大多数" localSheetId="8">'[49]'!$A$15</definedName>
    <definedName name="_Fill" localSheetId="9" hidden="1">'[34]eqpmad2'!#REF!</definedName>
    <definedName name="gxxe2003" localSheetId="9">'[30]P1012001'!$A$6:$E$117</definedName>
    <definedName name="gxxe20032" localSheetId="9">'[30]P1012001'!$A$6:$E$117</definedName>
    <definedName name="本级标准收入2004年" localSheetId="9">'[31]本年收入合计'!$E$4:$E$184</definedName>
    <definedName name="财政供养人员增幅2004年" localSheetId="9">'[1]财政供养人员增幅'!$E$6</definedName>
    <definedName name="财政供养人员增幅2004年分县" localSheetId="9">'[1]财政供养人员增幅'!$E$4:$E$184</definedName>
    <definedName name="村级标准支出" localSheetId="9">'[35]村级支出'!$E$4:$E$184</definedName>
    <definedName name="第二产业分县2003年" localSheetId="9">'[3]GDP'!$G$4:$G$184</definedName>
    <definedName name="第二产业合计2003年" localSheetId="9">'[3]GDP'!$G$4</definedName>
    <definedName name="第三产业分县2003年" localSheetId="9">'[3]GDP'!$H$4:$H$184</definedName>
    <definedName name="第三产业合计2003年" localSheetId="9">'[3]GDP'!$H$4</definedName>
    <definedName name="耕地占用税分县2003年" localSheetId="9">'[4]一般预算收入'!$U$4:$U$184</definedName>
    <definedName name="耕地占用税合计2003年" localSheetId="9">'[4]一般预算收入'!$U$4</definedName>
    <definedName name="工商税收2004年" localSheetId="9">'[5]工商税收'!$S$4:$S$184</definedName>
    <definedName name="工商税收合计2004年" localSheetId="9">'[5]工商税收'!$S$4</definedName>
    <definedName name="公检法司部门编制数" localSheetId="9">'[6]公检法司编制'!$E$4:$E$184</definedName>
    <definedName name="公用标准支出" localSheetId="9">'[36]合计'!$E$4:$E$184</definedName>
    <definedName name="农业人口2003年" localSheetId="9">'[8]农业人口'!$E$4:$E$184</definedName>
    <definedName name="农业税分县2003年" localSheetId="9">'[4]一般预算收入'!$S$4:$S$184</definedName>
    <definedName name="农业税合计2003年" localSheetId="9">'[4]一般预算收入'!$S$4</definedName>
    <definedName name="农业特产税分县2003年" localSheetId="9">'[4]一般预算收入'!$T$4:$T$184</definedName>
    <definedName name="农业特产税合计2003年" localSheetId="9">'[4]一般预算收入'!$T$4</definedName>
    <definedName name="农业用地面积" localSheetId="9">'[9]农业用地'!$E$4:$E$184</definedName>
    <definedName name="契税分县2003年" localSheetId="9">'[4]一般预算收入'!$V$4:$V$184</definedName>
    <definedName name="契税合计2003年" localSheetId="9">'[4]一般预算收入'!$V$4</definedName>
    <definedName name="全额差额比例" localSheetId="9">'[10]C01-1'!#REF!</definedName>
    <definedName name="人员标准支出" localSheetId="9">'[37]人员支出'!$E$4:$E$184</definedName>
    <definedName name="事业发展支出" localSheetId="9">'[38]事业发展'!$E$4:$E$184</definedName>
    <definedName name="位次d" localSheetId="9">'[13]四月份月报'!#REF!</definedName>
    <definedName name="乡镇个数" localSheetId="9">'[14]行政区划'!$D$6:$D$184</definedName>
    <definedName name="行政管理部门编制数" localSheetId="9">'[6]行政编制'!$E$4:$E$184</definedName>
    <definedName name="一般预算收入2002年" localSheetId="9">'[15]2002年一般预算收入'!$AC$4:$AC$184</definedName>
    <definedName name="一般预算收入2003年" localSheetId="9">'[4]一般预算收入'!$AD$4:$AD$184</definedName>
    <definedName name="一般预算收入合计2003年" localSheetId="9">'[4]一般预算收入'!$AC$4</definedName>
    <definedName name="支出" localSheetId="9">'[16]P1012001'!$A$6:$E$117</definedName>
    <definedName name="中小学生人数2003年" localSheetId="9">'[17]中小学生'!$E$4:$E$184</definedName>
    <definedName name="总人口2003年" localSheetId="9">'[18]总人口'!$E$4:$E$184</definedName>
    <definedName name="DQRQ" localSheetId="9">'[54]技能晋升培训'!$H$3</definedName>
    <definedName name="TBDW" localSheetId="9">'[54]技能晋升培训'!$A$3</definedName>
    <definedName name="BTRSSUM" localSheetId="9">'[54]技能晋升培训'!$C$7</definedName>
    <definedName name="BTHJSUM" localSheetId="9">'[54]技能晋升培训'!$D$7</definedName>
    <definedName name="PXBTSUM" localSheetId="9">'[54]技能晋升培训'!$E$7</definedName>
    <definedName name="SHBTSUM" localSheetId="9">'[54]技能晋升培训'!$F$7</definedName>
    <definedName name="SJSUM" localSheetId="9">'[54]技能晋升培训'!$G$7</definedName>
    <definedName name="ZYSUM" localSheetId="9">'[54]技能晋升培训'!$H$7</definedName>
    <definedName name="SZSUM" localSheetId="9">'[54]技能晋升培训'!$I$7</definedName>
    <definedName name="SJJSUM" localSheetId="9">'[54]技能晋升培训'!$J$7</definedName>
    <definedName name="XJSUM" localSheetId="9">'[54]技能晋升培训'!$K$7</definedName>
    <definedName name="PCH" localSheetId="9">#REF!</definedName>
    <definedName name="BCC869SUM" localSheetId="9">#REF!</definedName>
    <definedName name="BCC871SUM" localSheetId="9">#REF!</definedName>
    <definedName name="HZ" localSheetId="9">'[55]技能晋升培训（单位）汇总'!$F$9</definedName>
    <definedName name="PXBT" localSheetId="9">'[55]技能晋升培训（单位）汇总'!$G$9</definedName>
    <definedName name="SHFBT" localSheetId="9">'[55]技能晋升培训（单位）汇总'!$H$9</definedName>
    <definedName name="TBRQ" localSheetId="9">#REF!</definedName>
    <definedName name="RSHJ" localSheetId="9">'[55]技能晋升培训（单位）汇总'!$E$9</definedName>
    <definedName name="_21114" localSheetId="9">'[39]#REF!'!#REF!</definedName>
    <definedName name="A" localSheetId="9">'[39]#REF!'!#REF!</definedName>
    <definedName name="aa" localSheetId="9">'[39]#REF!'!#REF!</definedName>
    <definedName name="data" localSheetId="9">'[39]#REF!'!#REF!</definedName>
    <definedName name="DATABASE" localSheetId="9" hidden="1">'[39]#REF!'!#REF!</definedName>
    <definedName name="database2" localSheetId="9">'[39]#REF!'!#REF!</definedName>
    <definedName name="database3" localSheetId="9">'[39]#REF!'!#REF!</definedName>
    <definedName name="dss" localSheetId="9" hidden="1">'[39]#REF!'!#REF!</definedName>
    <definedName name="E206." localSheetId="9">'[39]#REF!'!#REF!</definedName>
    <definedName name="eee" localSheetId="9">'[39]#REF!'!#REF!</definedName>
    <definedName name="fff" localSheetId="9">'[39]#REF!'!#REF!</definedName>
    <definedName name="hhhh" localSheetId="9">'[39]#REF!'!#REF!</definedName>
    <definedName name="kkkk" localSheetId="9">'[39]#REF!'!#REF!</definedName>
    <definedName name="lllllllll" localSheetId="9">#REF!</definedName>
    <definedName name="Module.Prix_SMC" localSheetId="9">[47]!Module.Prix_SMC</definedName>
    <definedName name="Print_Area_MI" localSheetId="9">'[39]#REF!'!#REF!</definedName>
    <definedName name="rrrr" localSheetId="9">'[39]#REF!'!#REF!</definedName>
    <definedName name="s" localSheetId="9">'[39]#REF!'!#REF!</definedName>
    <definedName name="sfeggsafasfas" localSheetId="9">'[39]#REF!'!#REF!</definedName>
    <definedName name="ss" localSheetId="9">'[39]#REF!'!#REF!</definedName>
    <definedName name="ttt" localSheetId="9">'[39]#REF!'!#REF!</definedName>
    <definedName name="tttt" localSheetId="9">'[39]#REF!'!#REF!</definedName>
    <definedName name="www" localSheetId="9">'[39]#REF!'!#REF!</definedName>
    <definedName name="yyyy" localSheetId="9">'[39]#REF!'!#REF!</definedName>
    <definedName name="拨款汇总_合计" localSheetId="9">SUM('[48]汇总'!#REF!)</definedName>
    <definedName name="财力" localSheetId="9">'[39]#REF!'!#REF!</definedName>
    <definedName name="大幅度" localSheetId="9">'[39]#REF!'!#REF!</definedName>
    <definedName name="地区名称" localSheetId="9">'[50]封面'!#REF!</definedName>
    <definedName name="汇率" localSheetId="9">'[39]#REF!'!#REF!</definedName>
    <definedName name="전" localSheetId="9">'[39]#REF!'!#REF!</definedName>
    <definedName name="주택사업본부" localSheetId="9">'[39]#REF!'!#REF!</definedName>
    <definedName name="科目编码" localSheetId="9">'[51]编码'!$A$2:$A$145</definedName>
    <definedName name="철구사업본부" localSheetId="9">'[39]#REF!'!#REF!</definedName>
    <definedName name="生产列1" localSheetId="9">'[39]#REF!'!#REF!</definedName>
    <definedName name="生产列11" localSheetId="9">'[39]#REF!'!#REF!</definedName>
    <definedName name="生产列15" localSheetId="9">'[39]#REF!'!#REF!</definedName>
    <definedName name="生产列16" localSheetId="9">'[39]#REF!'!#REF!</definedName>
    <definedName name="生产列17" localSheetId="9">'[39]#REF!'!#REF!</definedName>
    <definedName name="生产列19" localSheetId="9">'[39]#REF!'!#REF!</definedName>
    <definedName name="生产列2" localSheetId="9">'[39]#REF!'!#REF!</definedName>
    <definedName name="生产列20" localSheetId="9">'[39]#REF!'!#REF!</definedName>
    <definedName name="生产列3" localSheetId="9">'[39]#REF!'!#REF!</definedName>
    <definedName name="生产列4" localSheetId="9">'[39]#REF!'!#REF!</definedName>
    <definedName name="生产列5" localSheetId="9">'[39]#REF!'!#REF!</definedName>
    <definedName name="生产列6" localSheetId="9">'[39]#REF!'!#REF!</definedName>
    <definedName name="生产列7" localSheetId="9">'[39]#REF!'!#REF!</definedName>
    <definedName name="生产列8" localSheetId="9">'[39]#REF!'!#REF!</definedName>
    <definedName name="生产列9" localSheetId="9">'[39]#REF!'!#REF!</definedName>
    <definedName name="生产期" localSheetId="9">'[39]#REF!'!#REF!</definedName>
    <definedName name="生产期1" localSheetId="9">'[39]#REF!'!#REF!</definedName>
    <definedName name="生产期11" localSheetId="9">'[39]#REF!'!#REF!</definedName>
    <definedName name="生产期123" localSheetId="9">'[39]#REF!'!#REF!</definedName>
    <definedName name="生产期15" localSheetId="9">'[39]#REF!'!#REF!</definedName>
    <definedName name="生产期16" localSheetId="9">'[39]#REF!'!#REF!</definedName>
    <definedName name="生产期17" localSheetId="9">'[39]#REF!'!#REF!</definedName>
    <definedName name="生产期19" localSheetId="9">'[39]#REF!'!#REF!</definedName>
    <definedName name="生产期2" localSheetId="9">'[39]#REF!'!#REF!</definedName>
    <definedName name="生产期20" localSheetId="9">'[39]#REF!'!#REF!</definedName>
    <definedName name="生产期3" localSheetId="9">'[39]#REF!'!#REF!</definedName>
    <definedName name="生产期4" localSheetId="9">'[39]#REF!'!#REF!</definedName>
    <definedName name="生产期5" localSheetId="9">'[39]#REF!'!#REF!</definedName>
    <definedName name="生产期6" localSheetId="9">'[39]#REF!'!#REF!</definedName>
    <definedName name="生产期7" localSheetId="9">'[39]#REF!'!#REF!</definedName>
    <definedName name="生产期8" localSheetId="9">'[39]#REF!'!#REF!</definedName>
    <definedName name="生产期9" localSheetId="9">'[39]#REF!'!#REF!</definedName>
    <definedName name="是" localSheetId="9">'[39]#REF!'!#REF!</definedName>
    <definedName name="性别" localSheetId="9">'[52]Sheet1'!$D1="性别填写有误"</definedName>
    <definedName name="学历" localSheetId="9">'[53]基础编码'!$S$2:$S$9</definedName>
    <definedName name="中国" localSheetId="9">'[39]#REF!'!#REF!</definedName>
    <definedName name="大多数" localSheetId="9">'[49]'!$A$15</definedName>
    <definedName name="_xlnm._FilterDatabase" localSheetId="1" hidden="1">'吸纳就业困难人员社保补贴'!$A$2:$I$18</definedName>
    <definedName name="_xlnm._FilterDatabase" localSheetId="4" hidden="1">'一般性岗位补贴'!$A$2:$IV$17</definedName>
    <definedName name="_xlnm._FilterDatabase" localSheetId="8" hidden="1">'吸纳就业困难人员社保补贴 (2)'!$A$2:$I$24</definedName>
    <definedName name="_xlnm._FilterDatabase" localSheetId="9" hidden="1">'一般性岗位补贴 (2)'!$A$2:$IV$19</definedName>
  </definedNames>
  <calcPr fullCalcOnLoad="1"/>
</workbook>
</file>

<file path=xl/sharedStrings.xml><?xml version="1.0" encoding="utf-8"?>
<sst xmlns="http://schemas.openxmlformats.org/spreadsheetml/2006/main" count="1317" uniqueCount="541">
  <si>
    <t>珠海高新区2024年第2批就业创业补贴初审汇总公示表</t>
  </si>
  <si>
    <t>日期：2024年3月12日</t>
  </si>
  <si>
    <t>序号</t>
  </si>
  <si>
    <t>补贴项目</t>
  </si>
  <si>
    <t>补贴对象</t>
  </si>
  <si>
    <t>申请企业数</t>
  </si>
  <si>
    <t>申请人数</t>
  </si>
  <si>
    <t>补贴金额（元）</t>
  </si>
  <si>
    <t>金额</t>
  </si>
  <si>
    <t>支付渠道</t>
  </si>
  <si>
    <t>执行文号</t>
  </si>
  <si>
    <t>用人单位招用本市户籍大龄就业困难人员社会保险补贴</t>
  </si>
  <si>
    <t>本市用人单位</t>
  </si>
  <si>
    <t>就业创业专项经费</t>
  </si>
  <si>
    <t>珠人社规[2021]6号</t>
  </si>
  <si>
    <t>吸纳就业困难人员社保补贴</t>
  </si>
  <si>
    <t>粤财社【2023】316号提前下达2024年中央财政就业补助资金（就业创业政策性补贴及专项服务补助-高新区）</t>
  </si>
  <si>
    <t>小微企业社保补贴</t>
  </si>
  <si>
    <t>一般性岗位补贴</t>
  </si>
  <si>
    <t>基层就业补贴</t>
  </si>
  <si>
    <t>毕业2年内的高校毕业生</t>
  </si>
  <si>
    <t>大湾区青年就业计划生活补助</t>
  </si>
  <si>
    <t>港澳青年</t>
  </si>
  <si>
    <t>吸纳脱贫人口就业补贴</t>
  </si>
  <si>
    <t>粤财农[2023]192号-提前下达2024年中央财政衔接推进乡村振兴补助资金-巩固拓展脱贫攻坚成果和乡村振兴任务-高新区--珠财农〔2023〕80号</t>
  </si>
  <si>
    <t>合计</t>
  </si>
  <si>
    <t xml:space="preserve">  吸纳就业困难人员社保补贴公示名单</t>
  </si>
  <si>
    <t xml:space="preserve">申领单位 </t>
  </si>
  <si>
    <t>人员证件号码</t>
  </si>
  <si>
    <t>招用人员姓名</t>
  </si>
  <si>
    <t>手机号码</t>
  </si>
  <si>
    <t>人员类别</t>
  </si>
  <si>
    <t>补贴月份</t>
  </si>
  <si>
    <t>补贴金额（元） </t>
  </si>
  <si>
    <t>广东龚昇建筑劳务有限公司</t>
  </si>
  <si>
    <t>44**************16</t>
  </si>
  <si>
    <t>梁志伟</t>
  </si>
  <si>
    <t>138****1535</t>
  </si>
  <si>
    <t>就业困难人员</t>
  </si>
  <si>
    <t>202310-202312</t>
  </si>
  <si>
    <t>珠海市曼德体育用品有限公司</t>
  </si>
  <si>
    <t>46**************16</t>
  </si>
  <si>
    <t>阮超仪</t>
  </si>
  <si>
    <t>137****0197</t>
  </si>
  <si>
    <t>202312</t>
  </si>
  <si>
    <t>珠海市永坚装饰工程有限公司</t>
  </si>
  <si>
    <t>44**************25</t>
  </si>
  <si>
    <t>李清照</t>
  </si>
  <si>
    <t>135****8345</t>
  </si>
  <si>
    <t>珠海新雅电子有限公司</t>
  </si>
  <si>
    <t>44**************95</t>
  </si>
  <si>
    <t>林永平</t>
  </si>
  <si>
    <t>135****2606</t>
  </si>
  <si>
    <t>珠海瑞亚信息技术有限公司</t>
  </si>
  <si>
    <t>36**************2X</t>
  </si>
  <si>
    <t>邹丽霞</t>
  </si>
  <si>
    <t>139****3555</t>
  </si>
  <si>
    <t>珠海华电应星智慧能源研究院有限公司</t>
  </si>
  <si>
    <t>44**************40</t>
  </si>
  <si>
    <t>卢敏仪</t>
  </si>
  <si>
    <t>136****4149</t>
  </si>
  <si>
    <t>珠海市松辉园林景观工程有限公司</t>
  </si>
  <si>
    <t>44**************52</t>
  </si>
  <si>
    <t>周凯</t>
  </si>
  <si>
    <t>189****8505</t>
  </si>
  <si>
    <t>43**************28</t>
  </si>
  <si>
    <t>李归华</t>
  </si>
  <si>
    <t>150****8068</t>
  </si>
  <si>
    <t>43**************22</t>
  </si>
  <si>
    <t>贺燕芝</t>
  </si>
  <si>
    <t>136****2538</t>
  </si>
  <si>
    <t>珠海市香洲纯美宜家商行</t>
  </si>
  <si>
    <t>44**************2X</t>
  </si>
  <si>
    <t>詹秋萍</t>
  </si>
  <si>
    <t>137****9661</t>
  </si>
  <si>
    <t>珠海市高新区蚂蚁王餐饮店</t>
  </si>
  <si>
    <t>44**************1X</t>
  </si>
  <si>
    <t>幸少波</t>
  </si>
  <si>
    <t>133****3433</t>
  </si>
  <si>
    <t>圣衡斯科技（珠海）有限公司</t>
  </si>
  <si>
    <t>44**************91</t>
  </si>
  <si>
    <t>郭嘉星</t>
  </si>
  <si>
    <t>195****8631</t>
  </si>
  <si>
    <t>202307-202312</t>
  </si>
  <si>
    <t>珠海乙博科技发展有限公司</t>
  </si>
  <si>
    <t>44**************19</t>
  </si>
  <si>
    <t>李荣辉</t>
  </si>
  <si>
    <t>133****9000</t>
  </si>
  <si>
    <t>珠海市高新区耀浩机械租赁部</t>
  </si>
  <si>
    <t>44**************20</t>
  </si>
  <si>
    <t>王小雪</t>
  </si>
  <si>
    <t>135****1112</t>
  </si>
  <si>
    <t>44**************17</t>
  </si>
  <si>
    <t>麦永甦</t>
  </si>
  <si>
    <t>159****4624</t>
  </si>
  <si>
    <t>用人单位招用本市户籍大龄就业困难人员社会保险补贴公示名单</t>
  </si>
  <si>
    <t>单位名称</t>
  </si>
  <si>
    <t>人数</t>
  </si>
  <si>
    <t>金额（元）</t>
  </si>
  <si>
    <t>姓名</t>
  </si>
  <si>
    <t>申请通过月份</t>
  </si>
  <si>
    <t>补贴期累计</t>
  </si>
  <si>
    <t>1</t>
  </si>
  <si>
    <t>珠海易为科技有限公司</t>
  </si>
  <si>
    <t>古东梅</t>
  </si>
  <si>
    <t>3年8个月</t>
  </si>
  <si>
    <t>总计</t>
  </si>
  <si>
    <t>———</t>
  </si>
  <si>
    <t xml:space="preserve"> 小微企业社保补贴公示名单</t>
  </si>
  <si>
    <t>欧拓飞科技（珠海）有限公司</t>
  </si>
  <si>
    <t>45**************59</t>
  </si>
  <si>
    <t>何叶赋</t>
  </si>
  <si>
    <t>152****8296</t>
  </si>
  <si>
    <t>普通高等学校学生（领取毕业证2年内）</t>
  </si>
  <si>
    <t>44**************70</t>
  </si>
  <si>
    <t>何润华</t>
  </si>
  <si>
    <t>135****7789</t>
  </si>
  <si>
    <t>普通高等学校学生（毕业学年内）</t>
  </si>
  <si>
    <t>刘思斌</t>
  </si>
  <si>
    <t>180****1101</t>
  </si>
  <si>
    <t>202310</t>
  </si>
  <si>
    <t>43**************96</t>
  </si>
  <si>
    <t>刘昊洋</t>
  </si>
  <si>
    <t>166****8250</t>
  </si>
  <si>
    <t>技工院校学生（领取毕业证2年内）</t>
  </si>
  <si>
    <t>36**************16</t>
  </si>
  <si>
    <t>卓振森</t>
  </si>
  <si>
    <t>152****7134</t>
  </si>
  <si>
    <t>44**************15</t>
  </si>
  <si>
    <t>周西杰</t>
  </si>
  <si>
    <t>139****1458</t>
  </si>
  <si>
    <t>张俊炜</t>
  </si>
  <si>
    <t>159****1917</t>
  </si>
  <si>
    <t>62**************93</t>
  </si>
  <si>
    <t>张奔</t>
  </si>
  <si>
    <t>133****6573</t>
  </si>
  <si>
    <t>44**************63</t>
  </si>
  <si>
    <t>张秀敏</t>
  </si>
  <si>
    <t>178****6130</t>
  </si>
  <si>
    <t>61**************32</t>
  </si>
  <si>
    <t>张自豪</t>
  </si>
  <si>
    <t>133****9752</t>
  </si>
  <si>
    <t>44**************77</t>
  </si>
  <si>
    <t>彭梓瑜</t>
  </si>
  <si>
    <t>182****4272</t>
  </si>
  <si>
    <t>44**************23</t>
  </si>
  <si>
    <t>曹嘉茵</t>
  </si>
  <si>
    <t>157****7531</t>
  </si>
  <si>
    <t>36**************19</t>
  </si>
  <si>
    <t>曹栩</t>
  </si>
  <si>
    <t>156****8194</t>
  </si>
  <si>
    <t>43**************74</t>
  </si>
  <si>
    <t>朱宇轩</t>
  </si>
  <si>
    <t>138****3373</t>
  </si>
  <si>
    <t>43**************57</t>
  </si>
  <si>
    <t>朱粟堃</t>
  </si>
  <si>
    <t>133****8224</t>
  </si>
  <si>
    <t>202310-202311</t>
  </si>
  <si>
    <t>44**************9X</t>
  </si>
  <si>
    <t>李伟浩</t>
  </si>
  <si>
    <t>184****4975</t>
  </si>
  <si>
    <t>61**************59</t>
  </si>
  <si>
    <t>李星明</t>
  </si>
  <si>
    <t>153****2985</t>
  </si>
  <si>
    <t>43**************12</t>
  </si>
  <si>
    <t>李本桥</t>
  </si>
  <si>
    <t>159****5914</t>
  </si>
  <si>
    <t>44**************11</t>
  </si>
  <si>
    <t>李祖林</t>
  </si>
  <si>
    <t>157****7862</t>
  </si>
  <si>
    <t>46**************1X</t>
  </si>
  <si>
    <t>林子渤</t>
  </si>
  <si>
    <t>133****0086</t>
  </si>
  <si>
    <t>林泽良</t>
  </si>
  <si>
    <t>133****1574</t>
  </si>
  <si>
    <t>44**************32</t>
  </si>
  <si>
    <t>林靖</t>
  </si>
  <si>
    <t>184****1205</t>
  </si>
  <si>
    <t>44**************37</t>
  </si>
  <si>
    <t>欧晋铭</t>
  </si>
  <si>
    <t>176****3883</t>
  </si>
  <si>
    <t>江烽豪</t>
  </si>
  <si>
    <t>176****3563</t>
  </si>
  <si>
    <t>36**************46</t>
  </si>
  <si>
    <t>汪惠杰</t>
  </si>
  <si>
    <t>152****5912</t>
  </si>
  <si>
    <t>洪嘉伟</t>
  </si>
  <si>
    <t>133****3804</t>
  </si>
  <si>
    <t>41**************11</t>
  </si>
  <si>
    <t>游青华</t>
  </si>
  <si>
    <t>156****6103</t>
  </si>
  <si>
    <t>52**************17</t>
  </si>
  <si>
    <t>王兴祥</t>
  </si>
  <si>
    <t>182****3251</t>
  </si>
  <si>
    <t>胡洪鑫</t>
  </si>
  <si>
    <t>136****3808</t>
  </si>
  <si>
    <t>62**************40</t>
  </si>
  <si>
    <t>蒲雅荣</t>
  </si>
  <si>
    <t>181****1302</t>
  </si>
  <si>
    <t>44**************14</t>
  </si>
  <si>
    <t>邓智城</t>
  </si>
  <si>
    <t>134****5641</t>
  </si>
  <si>
    <t>42**************93</t>
  </si>
  <si>
    <t>郭俊秋</t>
  </si>
  <si>
    <t>137****4586</t>
  </si>
  <si>
    <t>44**************27</t>
  </si>
  <si>
    <t>陈冰</t>
  </si>
  <si>
    <t>158****8924</t>
  </si>
  <si>
    <t>61**************15</t>
  </si>
  <si>
    <t>陈智勇</t>
  </si>
  <si>
    <t>176****1523</t>
  </si>
  <si>
    <t>44**************33</t>
  </si>
  <si>
    <t>陈洪明</t>
  </si>
  <si>
    <t>157****7264</t>
  </si>
  <si>
    <t>44**************10</t>
  </si>
  <si>
    <t>马炯涛</t>
  </si>
  <si>
    <t>150****0153</t>
  </si>
  <si>
    <t>44**************18</t>
  </si>
  <si>
    <t>高至锴</t>
  </si>
  <si>
    <t>158****4246</t>
  </si>
  <si>
    <t>45**************27</t>
  </si>
  <si>
    <t>黄伊何</t>
  </si>
  <si>
    <t>198****8624</t>
  </si>
  <si>
    <t>44**************85</t>
  </si>
  <si>
    <t>黄朝莹</t>
  </si>
  <si>
    <t>159****0511</t>
  </si>
  <si>
    <t>45**************12</t>
  </si>
  <si>
    <t>黄科羡</t>
  </si>
  <si>
    <t>156****1507</t>
  </si>
  <si>
    <t>珠海市医友生物科技有限公司</t>
  </si>
  <si>
    <t>44**************12</t>
  </si>
  <si>
    <t>严进康</t>
  </si>
  <si>
    <t>131****0217</t>
  </si>
  <si>
    <t>42**************27</t>
  </si>
  <si>
    <t>彭柳</t>
  </si>
  <si>
    <t>137****7589</t>
  </si>
  <si>
    <t>202309-202312</t>
  </si>
  <si>
    <t>李丹</t>
  </si>
  <si>
    <t>134****0542</t>
  </si>
  <si>
    <t>广东智暳信息技术有限公司</t>
  </si>
  <si>
    <t>43**************45</t>
  </si>
  <si>
    <t>周慧</t>
  </si>
  <si>
    <t>184****0895</t>
  </si>
  <si>
    <t>202311-202312</t>
  </si>
  <si>
    <t>44**************90</t>
  </si>
  <si>
    <t>黄文杰</t>
  </si>
  <si>
    <t>133****7846</t>
  </si>
  <si>
    <t>珠海匠芯创科技有限公司</t>
  </si>
  <si>
    <t>廖梓炜</t>
  </si>
  <si>
    <t>159****6869</t>
  </si>
  <si>
    <t>珠海向量智控科技有限公司</t>
  </si>
  <si>
    <t>44**************13</t>
  </si>
  <si>
    <t>吴继龙</t>
  </si>
  <si>
    <t>130****7356</t>
  </si>
  <si>
    <t>202308-202312</t>
  </si>
  <si>
    <t>珠海正和微芯科技有限公司</t>
  </si>
  <si>
    <t>52**************92</t>
  </si>
  <si>
    <t>刘成波</t>
  </si>
  <si>
    <t>184****0239</t>
  </si>
  <si>
    <t>刘森荣</t>
  </si>
  <si>
    <t>137****6594</t>
  </si>
  <si>
    <t>唐哲恺</t>
  </si>
  <si>
    <t>182****9398</t>
  </si>
  <si>
    <t>61**************18</t>
  </si>
  <si>
    <t>安浩</t>
  </si>
  <si>
    <t>134****8419</t>
  </si>
  <si>
    <t>廖子淳</t>
  </si>
  <si>
    <t>178****3913</t>
  </si>
  <si>
    <t>43**************18</t>
  </si>
  <si>
    <t>李锰钢</t>
  </si>
  <si>
    <t>187****7965</t>
  </si>
  <si>
    <t>51**************53</t>
  </si>
  <si>
    <t>殷子豪</t>
  </si>
  <si>
    <t>150****4163</t>
  </si>
  <si>
    <t>莫祥沥</t>
  </si>
  <si>
    <t>158****1364</t>
  </si>
  <si>
    <t>覃新晖</t>
  </si>
  <si>
    <t>183****4570</t>
  </si>
  <si>
    <t>62**************14</t>
  </si>
  <si>
    <t>邢竞文</t>
  </si>
  <si>
    <t>199****6745</t>
  </si>
  <si>
    <t>陆金灿</t>
  </si>
  <si>
    <t>187****9556</t>
  </si>
  <si>
    <t>珠海高华城市服务有限公司</t>
  </si>
  <si>
    <t>43**************01</t>
  </si>
  <si>
    <t>刘淼蓉</t>
  </si>
  <si>
    <t>188****5129</t>
  </si>
  <si>
    <t>44**************48</t>
  </si>
  <si>
    <t>劳舒婷</t>
  </si>
  <si>
    <t>136****2755</t>
  </si>
  <si>
    <t>41**************27</t>
  </si>
  <si>
    <t>张彤</t>
  </si>
  <si>
    <t>133****3216</t>
  </si>
  <si>
    <t>李洁姨</t>
  </si>
  <si>
    <t>150****8059</t>
  </si>
  <si>
    <t>32**************27</t>
  </si>
  <si>
    <t>杨雪</t>
  </si>
  <si>
    <t>136****6279</t>
  </si>
  <si>
    <t>14**************14</t>
  </si>
  <si>
    <t>赵哲</t>
  </si>
  <si>
    <t>186****0913</t>
  </si>
  <si>
    <t>13**************67</t>
  </si>
  <si>
    <t>马梦婷</t>
  </si>
  <si>
    <t>133****9880</t>
  </si>
  <si>
    <t>36**************17</t>
  </si>
  <si>
    <t>黄伟</t>
  </si>
  <si>
    <t>159****6790</t>
  </si>
  <si>
    <t>珠海银弹谷网络有限公司</t>
  </si>
  <si>
    <t>陈晓东</t>
  </si>
  <si>
    <t>157****6028</t>
  </si>
  <si>
    <t>广东天心天思软件有限公司</t>
  </si>
  <si>
    <t>43**************11</t>
  </si>
  <si>
    <t>刘该然</t>
  </si>
  <si>
    <t>155****8361</t>
  </si>
  <si>
    <t>43**************34</t>
  </si>
  <si>
    <t>周诗文</t>
  </si>
  <si>
    <t>176****0294</t>
  </si>
  <si>
    <t>21**************32</t>
  </si>
  <si>
    <t>姜云天</t>
  </si>
  <si>
    <t>182****1820</t>
  </si>
  <si>
    <t>43**************13</t>
  </si>
  <si>
    <t>宋思洋</t>
  </si>
  <si>
    <t>198****7622</t>
  </si>
  <si>
    <t>杨德意</t>
  </si>
  <si>
    <t>159****1819</t>
  </si>
  <si>
    <t>15**************13</t>
  </si>
  <si>
    <t>杨浩</t>
  </si>
  <si>
    <t>182****9550</t>
  </si>
  <si>
    <t>林嘉鹏</t>
  </si>
  <si>
    <t>150****1340</t>
  </si>
  <si>
    <t>43**************17</t>
  </si>
  <si>
    <t>洪国灿</t>
  </si>
  <si>
    <t>135****9400</t>
  </si>
  <si>
    <t>43**************15</t>
  </si>
  <si>
    <t>蒋家毫</t>
  </si>
  <si>
    <t>155****3978</t>
  </si>
  <si>
    <t>蓝昭豪</t>
  </si>
  <si>
    <t>130****6058</t>
  </si>
  <si>
    <t>50**************62</t>
  </si>
  <si>
    <t>钟芹</t>
  </si>
  <si>
    <t>166****5027</t>
  </si>
  <si>
    <t>43**************21</t>
  </si>
  <si>
    <t>阳思思</t>
  </si>
  <si>
    <t>176****6992</t>
  </si>
  <si>
    <t>36**************48</t>
  </si>
  <si>
    <t>黄佳敏</t>
  </si>
  <si>
    <t>183****5605</t>
  </si>
  <si>
    <t>36**************78</t>
  </si>
  <si>
    <t>黄向阳</t>
  </si>
  <si>
    <t>176****0646</t>
  </si>
  <si>
    <t>23**************4X</t>
  </si>
  <si>
    <t>齐宇彤</t>
  </si>
  <si>
    <t>131****7523</t>
  </si>
  <si>
    <t>36**************11</t>
  </si>
  <si>
    <t>龙洪平</t>
  </si>
  <si>
    <t>187****1386</t>
  </si>
  <si>
    <t>广东雅仕格科技集团有限公司</t>
  </si>
  <si>
    <t>44**************35</t>
  </si>
  <si>
    <t>梁建文</t>
  </si>
  <si>
    <t>134****8996</t>
  </si>
  <si>
    <t>甘晓虹</t>
  </si>
  <si>
    <t>183****3468</t>
  </si>
  <si>
    <t>45**************30</t>
  </si>
  <si>
    <t>马明考</t>
  </si>
  <si>
    <t>188****8639</t>
  </si>
  <si>
    <t>珠海泰芯半导体有限公司</t>
  </si>
  <si>
    <t>15**************29</t>
  </si>
  <si>
    <t>于静波</t>
  </si>
  <si>
    <t>150****5786</t>
  </si>
  <si>
    <t>冯文锋</t>
  </si>
  <si>
    <t>182****0724</t>
  </si>
  <si>
    <t>50**************98</t>
  </si>
  <si>
    <t>喻长磊</t>
  </si>
  <si>
    <t>139****5417</t>
  </si>
  <si>
    <t>43**************10</t>
  </si>
  <si>
    <t>尹滋萱</t>
  </si>
  <si>
    <t>177****5457</t>
  </si>
  <si>
    <t>45**************16</t>
  </si>
  <si>
    <t>岑祝运</t>
  </si>
  <si>
    <t>188****2735</t>
  </si>
  <si>
    <t>徐锦滔</t>
  </si>
  <si>
    <t>135****9854</t>
  </si>
  <si>
    <t>45**************20</t>
  </si>
  <si>
    <t>曾映彤</t>
  </si>
  <si>
    <t>135****6243</t>
  </si>
  <si>
    <t>43**************27</t>
  </si>
  <si>
    <t>李可晴</t>
  </si>
  <si>
    <t>156****6424</t>
  </si>
  <si>
    <t>51**************72</t>
  </si>
  <si>
    <t>李帅</t>
  </si>
  <si>
    <t>177****2315</t>
  </si>
  <si>
    <t>41**************29</t>
  </si>
  <si>
    <t>杨可</t>
  </si>
  <si>
    <t>177****4027</t>
  </si>
  <si>
    <t>44**************45</t>
  </si>
  <si>
    <t>林培娴</t>
  </si>
  <si>
    <t>133****5311</t>
  </si>
  <si>
    <t>51**************20</t>
  </si>
  <si>
    <t>梁乐园</t>
  </si>
  <si>
    <t>181****9484</t>
  </si>
  <si>
    <t>44**************79</t>
  </si>
  <si>
    <t>梁永健</t>
  </si>
  <si>
    <t>134****6091</t>
  </si>
  <si>
    <t>44**************07</t>
  </si>
  <si>
    <t>汤晓芸</t>
  </si>
  <si>
    <t>133****1229</t>
  </si>
  <si>
    <t>44**************6X</t>
  </si>
  <si>
    <t>王慧慧</t>
  </si>
  <si>
    <t>150****8702</t>
  </si>
  <si>
    <t>罗诗晴</t>
  </si>
  <si>
    <t>180****1760</t>
  </si>
  <si>
    <t>41**************59</t>
  </si>
  <si>
    <t>许军杰</t>
  </si>
  <si>
    <t>158****1237</t>
  </si>
  <si>
    <t>许创滇</t>
  </si>
  <si>
    <t>132****2923</t>
  </si>
  <si>
    <t>郑恩龙</t>
  </si>
  <si>
    <t>150****5362</t>
  </si>
  <si>
    <t>44**************92</t>
  </si>
  <si>
    <t>郑泽宁</t>
  </si>
  <si>
    <t>159****8278</t>
  </si>
  <si>
    <t>钟其立</t>
  </si>
  <si>
    <t>134****4485</t>
  </si>
  <si>
    <t>36**************10</t>
  </si>
  <si>
    <t>钟凯祥</t>
  </si>
  <si>
    <t>152****1511</t>
  </si>
  <si>
    <t>34**************55</t>
  </si>
  <si>
    <t>钱佳乐</t>
  </si>
  <si>
    <t>155****6818</t>
  </si>
  <si>
    <t>陈嘉庆</t>
  </si>
  <si>
    <t>173****1863</t>
  </si>
  <si>
    <t>44**************53</t>
  </si>
  <si>
    <t>陈嘉恒</t>
  </si>
  <si>
    <t>133****1226</t>
  </si>
  <si>
    <t>陈志强</t>
  </si>
  <si>
    <t>135****5131</t>
  </si>
  <si>
    <t>陈沥汉</t>
  </si>
  <si>
    <t>135****0339</t>
  </si>
  <si>
    <t>44**************50</t>
  </si>
  <si>
    <t>黄楚鑫</t>
  </si>
  <si>
    <t>132****7129</t>
  </si>
  <si>
    <t>珠海金品科技发展有限公司</t>
  </si>
  <si>
    <t>45**************3X</t>
  </si>
  <si>
    <t>卢城德</t>
  </si>
  <si>
    <t>176****1021</t>
  </si>
  <si>
    <t>45**************15</t>
  </si>
  <si>
    <t>廖海泉</t>
  </si>
  <si>
    <t>152****3182</t>
  </si>
  <si>
    <t>易慧</t>
  </si>
  <si>
    <t>181****2385</t>
  </si>
  <si>
    <t>李濠</t>
  </si>
  <si>
    <t>132****6785</t>
  </si>
  <si>
    <t>陈东荣</t>
  </si>
  <si>
    <t>176****2918</t>
  </si>
  <si>
    <t xml:space="preserve">  一般性岗位补贴公示名单</t>
  </si>
  <si>
    <t>珠海亿立达电子设备有限公司</t>
  </si>
  <si>
    <t>卢雨端</t>
  </si>
  <si>
    <t>139****8287</t>
  </si>
  <si>
    <t>珠海祺艾健康科技有限公司</t>
  </si>
  <si>
    <t>44**************22</t>
  </si>
  <si>
    <t>罗丽珍</t>
  </si>
  <si>
    <t>133****0826</t>
  </si>
  <si>
    <t>基层就业补贴公示名单</t>
  </si>
  <si>
    <t>申请单位</t>
  </si>
  <si>
    <t>申请补贴金额（元）</t>
  </si>
  <si>
    <t>毕业生类型</t>
  </si>
  <si>
    <t>珠海兴业节能科技有限公司</t>
  </si>
  <si>
    <t>刘秋芳</t>
  </si>
  <si>
    <t>普通高等学校毕业生</t>
  </si>
  <si>
    <t>大湾区青年就业计划生活补助公示名单</t>
  </si>
  <si>
    <t>计划期数</t>
  </si>
  <si>
    <t>人员姓名</t>
  </si>
  <si>
    <t>H0*****30</t>
  </si>
  <si>
    <t>邓铭杰</t>
  </si>
  <si>
    <t>152****8829</t>
  </si>
  <si>
    <t xml:space="preserve">  吸纳脱贫人口就业补贴公示名单</t>
  </si>
  <si>
    <t>申领单位</t>
  </si>
  <si>
    <t>珠海光库科技股份有限公司</t>
  </si>
  <si>
    <t>杨平勇</t>
  </si>
  <si>
    <t>52**************11</t>
  </si>
  <si>
    <t>153****5662</t>
  </si>
  <si>
    <t>协作地区脱贫人口</t>
  </si>
  <si>
    <t>袁江林</t>
  </si>
  <si>
    <t>52**************1X</t>
  </si>
  <si>
    <t>158****9892</t>
  </si>
  <si>
    <t>覃苑</t>
  </si>
  <si>
    <t>45**************32</t>
  </si>
  <si>
    <t>135****8773</t>
  </si>
  <si>
    <t>卢庆运</t>
  </si>
  <si>
    <t>182****2068</t>
  </si>
  <si>
    <t>52**************68</t>
  </si>
  <si>
    <t>周桂蓉</t>
  </si>
  <si>
    <t>182****0975</t>
  </si>
  <si>
    <t>45**************17</t>
  </si>
  <si>
    <t>唐国波</t>
  </si>
  <si>
    <t>130****1813</t>
  </si>
  <si>
    <t>45**************8X</t>
  </si>
  <si>
    <t>戴创英</t>
  </si>
  <si>
    <t>152****3732</t>
  </si>
  <si>
    <t>45**************56</t>
  </si>
  <si>
    <t>李保禧</t>
  </si>
  <si>
    <t>195****9906</t>
  </si>
  <si>
    <t>45**************23</t>
  </si>
  <si>
    <t>白秋梅</t>
  </si>
  <si>
    <t>187****8501</t>
  </si>
  <si>
    <t>45**************18</t>
  </si>
  <si>
    <t>莫惟旺</t>
  </si>
  <si>
    <t>176****4725</t>
  </si>
  <si>
    <t>52**************67</t>
  </si>
  <si>
    <t>郭雪</t>
  </si>
  <si>
    <t>188****2412</t>
  </si>
  <si>
    <t>52**************50</t>
  </si>
  <si>
    <t>陆继权</t>
  </si>
  <si>
    <t>151****5164</t>
  </si>
  <si>
    <t>52**************39</t>
  </si>
  <si>
    <t>陈贞翔</t>
  </si>
  <si>
    <t>159****3936</t>
  </si>
  <si>
    <t>45**************22</t>
  </si>
  <si>
    <t>黄倩</t>
  </si>
  <si>
    <t>177****1919</t>
  </si>
  <si>
    <t>45**************10</t>
  </si>
  <si>
    <t>黎学林</t>
  </si>
  <si>
    <t>156****6594</t>
  </si>
  <si>
    <t>45**************36</t>
  </si>
  <si>
    <t>黎德仁</t>
  </si>
  <si>
    <t>132****4798</t>
  </si>
  <si>
    <t>黎德锋</t>
  </si>
  <si>
    <t>193****1285</t>
  </si>
  <si>
    <t>43**************6X</t>
  </si>
  <si>
    <t>黎田秀</t>
  </si>
  <si>
    <t>199****8382</t>
  </si>
  <si>
    <t>长园深瑞能源技术有限公司</t>
  </si>
  <si>
    <t>45**************1X</t>
  </si>
  <si>
    <t>卢小杰</t>
  </si>
  <si>
    <t>139****0121</t>
  </si>
  <si>
    <t>45**************28</t>
  </si>
  <si>
    <t>周定燕</t>
  </si>
  <si>
    <t>158****6595</t>
  </si>
  <si>
    <t>52**************27</t>
  </si>
  <si>
    <t>曹天琼</t>
  </si>
  <si>
    <t>180****6628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</si>
</sst>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0_ "/>
    <numFmt numFmtId="178" formatCode="0_ "/>
    <numFmt numFmtId="179" formatCode="0.0_);\(0.0\)"/>
  </numFmts>
  <fonts count="36">
    <font>
      <sz val="12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Arial"/>
      <family val="0"/>
    </font>
    <font>
      <b/>
      <sz val="14"/>
      <name val="宋体"/>
      <family val="0"/>
    </font>
    <font>
      <sz val="14"/>
      <name val="Arial"/>
      <family val="0"/>
    </font>
    <font>
      <sz val="8"/>
      <name val="宋体"/>
      <family val="0"/>
    </font>
    <font>
      <sz val="11"/>
      <name val="Arial"/>
      <family val="0"/>
    </font>
    <font>
      <sz val="14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2"/>
      <color indexed="60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4"/>
      <color rgb="FF000000"/>
      <name val="宋体"/>
      <family val="0"/>
    </font>
    <font>
      <sz val="11"/>
      <color rgb="FF000000"/>
      <name val="宋体"/>
      <family val="0"/>
    </font>
    <font>
      <sz val="11"/>
      <color theme="1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1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Protection="0">
      <alignment/>
    </xf>
    <xf numFmtId="0" fontId="5" fillId="0" borderId="0" applyProtection="0">
      <alignment vertical="center"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 applyProtection="0">
      <alignment/>
    </xf>
    <xf numFmtId="0" fontId="25" fillId="0" borderId="0" applyNumberFormat="0" applyFill="0" applyBorder="0" applyAlignment="0" applyProtection="0"/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5" fillId="2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3" fillId="3" borderId="0" applyProtection="0">
      <alignment/>
    </xf>
    <xf numFmtId="0" fontId="0" fillId="0" borderId="0" applyProtection="0">
      <alignment/>
    </xf>
    <xf numFmtId="0" fontId="3" fillId="0" borderId="0" applyProtection="0">
      <alignment vertical="center"/>
    </xf>
    <xf numFmtId="0" fontId="15" fillId="4" borderId="0" applyProtection="0">
      <alignment/>
    </xf>
    <xf numFmtId="0" fontId="15" fillId="5" borderId="0" applyProtection="0">
      <alignment/>
    </xf>
    <xf numFmtId="0" fontId="23" fillId="6" borderId="0" applyProtection="0">
      <alignment/>
    </xf>
    <xf numFmtId="0" fontId="24" fillId="0" borderId="0" applyProtection="0">
      <alignment/>
    </xf>
    <xf numFmtId="0" fontId="3" fillId="7" borderId="0" applyProtection="0">
      <alignment/>
    </xf>
    <xf numFmtId="0" fontId="0" fillId="0" borderId="0" applyProtection="0">
      <alignment vertical="center"/>
    </xf>
    <xf numFmtId="0" fontId="23" fillId="2" borderId="0" applyProtection="0">
      <alignment/>
    </xf>
    <xf numFmtId="0" fontId="15" fillId="8" borderId="0" applyProtection="0">
      <alignment/>
    </xf>
    <xf numFmtId="0" fontId="28" fillId="0" borderId="1" applyProtection="0">
      <alignment/>
    </xf>
    <xf numFmtId="0" fontId="15" fillId="5" borderId="0" applyProtection="0">
      <alignment/>
    </xf>
    <xf numFmtId="0" fontId="3" fillId="9" borderId="0" applyProtection="0">
      <alignment/>
    </xf>
    <xf numFmtId="0" fontId="0" fillId="0" borderId="0" applyProtection="0">
      <alignment/>
    </xf>
    <xf numFmtId="0" fontId="3" fillId="4" borderId="0" applyProtection="0">
      <alignment/>
    </xf>
    <xf numFmtId="0" fontId="18" fillId="0" borderId="0" applyProtection="0">
      <alignment/>
    </xf>
    <xf numFmtId="0" fontId="26" fillId="0" borderId="2" applyProtection="0">
      <alignment/>
    </xf>
    <xf numFmtId="0" fontId="3" fillId="0" borderId="0" applyProtection="0">
      <alignment/>
    </xf>
    <xf numFmtId="9" fontId="0" fillId="0" borderId="0" applyProtection="0">
      <alignment/>
    </xf>
    <xf numFmtId="0" fontId="3" fillId="0" borderId="0" applyProtection="0">
      <alignment vertical="center"/>
    </xf>
    <xf numFmtId="0" fontId="0" fillId="0" borderId="0" applyProtection="0">
      <alignment/>
    </xf>
    <xf numFmtId="43" fontId="0" fillId="0" borderId="0" applyProtection="0">
      <alignment/>
    </xf>
    <xf numFmtId="44" fontId="0" fillId="0" borderId="0" applyProtection="0">
      <alignment/>
    </xf>
    <xf numFmtId="0" fontId="29" fillId="7" borderId="0" applyProtection="0">
      <alignment/>
    </xf>
    <xf numFmtId="0" fontId="0" fillId="0" borderId="0" applyProtection="0">
      <alignment/>
    </xf>
    <xf numFmtId="0" fontId="15" fillId="10" borderId="0" applyProtection="0">
      <alignment/>
    </xf>
    <xf numFmtId="0" fontId="0" fillId="0" borderId="0" applyProtection="0">
      <alignment/>
    </xf>
    <xf numFmtId="41" fontId="0" fillId="0" borderId="0" applyProtection="0">
      <alignment/>
    </xf>
    <xf numFmtId="0" fontId="0" fillId="0" borderId="0" applyProtection="0">
      <alignment/>
    </xf>
    <xf numFmtId="0" fontId="15" fillId="3" borderId="0" applyProtection="0">
      <alignment/>
    </xf>
    <xf numFmtId="0" fontId="0" fillId="0" borderId="0" applyProtection="0">
      <alignment/>
    </xf>
    <xf numFmtId="0" fontId="30" fillId="11" borderId="3" applyProtection="0">
      <alignment/>
    </xf>
    <xf numFmtId="0" fontId="31" fillId="0" borderId="4" applyProtection="0">
      <alignment/>
    </xf>
    <xf numFmtId="0" fontId="0" fillId="12" borderId="5" applyProtection="0">
      <alignment/>
    </xf>
    <xf numFmtId="0" fontId="32" fillId="0" borderId="0" applyProtection="0">
      <alignment/>
    </xf>
    <xf numFmtId="0" fontId="0" fillId="0" borderId="0">
      <alignment vertical="center"/>
      <protection/>
    </xf>
    <xf numFmtId="42" fontId="0" fillId="0" borderId="0" applyProtection="0">
      <alignment/>
    </xf>
    <xf numFmtId="0" fontId="3" fillId="11" borderId="0" applyProtection="0">
      <alignment/>
    </xf>
    <xf numFmtId="0" fontId="0" fillId="0" borderId="0" applyProtection="0">
      <alignment/>
    </xf>
    <xf numFmtId="0" fontId="3" fillId="7" borderId="0" applyProtection="0">
      <alignment/>
    </xf>
    <xf numFmtId="0" fontId="27" fillId="11" borderId="6" applyProtection="0">
      <alignment/>
    </xf>
    <xf numFmtId="0" fontId="22" fillId="0" borderId="0" applyProtection="0">
      <alignment/>
    </xf>
    <xf numFmtId="0" fontId="21" fillId="4" borderId="3" applyProtection="0">
      <alignment/>
    </xf>
    <xf numFmtId="0" fontId="20" fillId="0" borderId="2" applyProtection="0">
      <alignment/>
    </xf>
    <xf numFmtId="0" fontId="0" fillId="0" borderId="0" applyProtection="0">
      <alignment/>
    </xf>
    <xf numFmtId="0" fontId="19" fillId="13" borderId="7" applyProtection="0">
      <alignment/>
    </xf>
    <xf numFmtId="0" fontId="0" fillId="0" borderId="0" applyProtection="0">
      <alignment vertical="center"/>
    </xf>
    <xf numFmtId="0" fontId="18" fillId="0" borderId="8" applyProtection="0">
      <alignment/>
    </xf>
    <xf numFmtId="0" fontId="17" fillId="0" borderId="0" applyProtection="0">
      <alignment/>
    </xf>
    <xf numFmtId="0" fontId="3" fillId="0" borderId="0" applyProtection="0">
      <alignment vertical="center"/>
    </xf>
    <xf numFmtId="0" fontId="16" fillId="0" borderId="0" applyProtection="0">
      <alignment/>
    </xf>
    <xf numFmtId="0" fontId="3" fillId="4" borderId="0" applyProtection="0">
      <alignment/>
    </xf>
    <xf numFmtId="0" fontId="3" fillId="0" borderId="0" applyProtection="0">
      <alignment/>
    </xf>
    <xf numFmtId="0" fontId="3" fillId="3" borderId="0" applyProtection="0">
      <alignment/>
    </xf>
    <xf numFmtId="0" fontId="0" fillId="0" borderId="0" applyProtection="0">
      <alignment vertical="center"/>
    </xf>
    <xf numFmtId="44" fontId="0" fillId="0" borderId="0" applyProtection="0">
      <alignment/>
    </xf>
    <xf numFmtId="0" fontId="0" fillId="0" borderId="0" applyProtection="0">
      <alignment/>
    </xf>
    <xf numFmtId="0" fontId="3" fillId="4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15" fillId="3" borderId="0" applyProtection="0">
      <alignment/>
    </xf>
    <xf numFmtId="0" fontId="3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2" borderId="0" applyProtection="0">
      <alignment/>
    </xf>
    <xf numFmtId="0" fontId="0" fillId="0" borderId="0" applyProtection="0">
      <alignment vertical="center"/>
    </xf>
    <xf numFmtId="0" fontId="15" fillId="13" borderId="0" applyProtection="0">
      <alignment/>
    </xf>
    <xf numFmtId="0" fontId="0" fillId="0" borderId="0" applyProtection="0">
      <alignment/>
    </xf>
    <xf numFmtId="0" fontId="3" fillId="1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5" fillId="14" borderId="0" applyProtection="0">
      <alignment/>
    </xf>
    <xf numFmtId="0" fontId="0" fillId="0" borderId="0">
      <alignment/>
      <protection/>
    </xf>
    <xf numFmtId="0" fontId="15" fillId="15" borderId="0" applyProtection="0">
      <alignment/>
    </xf>
    <xf numFmtId="0" fontId="3" fillId="12" borderId="0" applyProtection="0">
      <alignment/>
    </xf>
    <xf numFmtId="0" fontId="3" fillId="16" borderId="0" applyProtection="0">
      <alignment/>
    </xf>
    <xf numFmtId="0" fontId="15" fillId="14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</cellStyleXfs>
  <cellXfs count="153">
    <xf numFmtId="0" fontId="0" fillId="0" borderId="0" xfId="0" applyAlignment="1">
      <alignment/>
    </xf>
    <xf numFmtId="0" fontId="0" fillId="0" borderId="0" xfId="8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81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177" fontId="0" fillId="0" borderId="9" xfId="55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81" applyNumberFormat="1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177" fontId="0" fillId="0" borderId="0" xfId="55" applyNumberFormat="1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55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55" applyNumberFormat="1" applyFont="1" applyFill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0" xfId="33" applyNumberFormat="1" applyFont="1" applyFill="1" applyAlignment="1" applyProtection="1">
      <alignment horizontal="center" vertical="center" wrapText="1"/>
      <protection/>
    </xf>
    <xf numFmtId="0" fontId="35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9" xfId="0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35" fillId="0" borderId="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55" applyNumberFormat="1" applyFont="1" applyFill="1" applyBorder="1" applyAlignment="1" applyProtection="1">
      <alignment horizontal="center" vertical="center" wrapText="1"/>
      <protection/>
    </xf>
    <xf numFmtId="0" fontId="0" fillId="0" borderId="0" xfId="55" applyNumberFormat="1" applyFont="1" applyFill="1" applyBorder="1" applyAlignment="1" applyProtection="1">
      <alignment horizontal="center" vertical="center" wrapText="1"/>
      <protection/>
    </xf>
    <xf numFmtId="0" fontId="0" fillId="0" borderId="0" xfId="33" applyNumberFormat="1" applyFont="1" applyFill="1" applyBorder="1" applyAlignment="1" applyProtection="1">
      <alignment horizontal="center" vertical="center" wrapText="1"/>
      <protection/>
    </xf>
    <xf numFmtId="0" fontId="0" fillId="0" borderId="0" xfId="33" applyNumberFormat="1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 applyBorder="1" applyAlignment="1">
      <alignment horizontal="center" vertical="center" wrapText="1"/>
    </xf>
    <xf numFmtId="0" fontId="33" fillId="0" borderId="0" xfId="0" applyFont="1" applyFill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5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5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10" fillId="0" borderId="0" xfId="33" applyNumberFormat="1" applyFont="1" applyFill="1" applyBorder="1" applyAlignment="1">
      <alignment vertical="center"/>
    </xf>
    <xf numFmtId="0" fontId="0" fillId="0" borderId="0" xfId="55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177" fontId="0" fillId="0" borderId="0" xfId="55" applyNumberFormat="1" applyFont="1" applyFill="1" applyBorder="1" applyAlignment="1">
      <alignment/>
    </xf>
    <xf numFmtId="178" fontId="0" fillId="0" borderId="0" xfId="55" applyNumberFormat="1" applyFont="1" applyFill="1" applyBorder="1" applyAlignment="1">
      <alignment wrapText="1"/>
    </xf>
    <xf numFmtId="178" fontId="0" fillId="0" borderId="0" xfId="55" applyNumberFormat="1" applyFont="1" applyFill="1" applyBorder="1" applyAlignment="1">
      <alignment/>
    </xf>
    <xf numFmtId="0" fontId="0" fillId="0" borderId="0" xfId="33" applyNumberFormat="1" applyFont="1" applyFill="1" applyBorder="1" applyAlignment="1">
      <alignment vertical="center"/>
    </xf>
    <xf numFmtId="0" fontId="11" fillId="0" borderId="0" xfId="55" applyNumberFormat="1" applyFont="1" applyFill="1" applyBorder="1" applyAlignment="1">
      <alignment horizontal="center" vertical="center" wrapText="1"/>
    </xf>
    <xf numFmtId="0" fontId="11" fillId="0" borderId="0" xfId="55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4" fillId="0" borderId="0" xfId="81" applyNumberFormat="1" applyFont="1" applyFill="1" applyBorder="1" applyAlignment="1">
      <alignment vertical="center"/>
    </xf>
    <xf numFmtId="0" fontId="12" fillId="0" borderId="9" xfId="0" applyNumberFormat="1" applyFont="1" applyFill="1" applyBorder="1" applyAlignment="1">
      <alignment horizontal="center" vertical="center"/>
    </xf>
    <xf numFmtId="0" fontId="13" fillId="0" borderId="9" xfId="55" applyNumberFormat="1" applyFont="1" applyFill="1" applyBorder="1" applyAlignment="1">
      <alignment horizontal="center" vertical="center" wrapText="1"/>
    </xf>
    <xf numFmtId="176" fontId="12" fillId="0" borderId="9" xfId="55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14" fillId="0" borderId="9" xfId="55" applyNumberFormat="1" applyFont="1" applyFill="1" applyBorder="1" applyAlignment="1">
      <alignment horizontal="center" vertical="center" wrapText="1"/>
    </xf>
    <xf numFmtId="0" fontId="14" fillId="0" borderId="9" xfId="55" applyFont="1" applyFill="1" applyBorder="1" applyAlignment="1" applyProtection="1">
      <alignment horizontal="center" vertical="center" wrapText="1"/>
      <protection/>
    </xf>
    <xf numFmtId="0" fontId="4" fillId="0" borderId="9" xfId="55" applyNumberFormat="1" applyFont="1" applyFill="1" applyBorder="1" applyAlignment="1">
      <alignment horizontal="center" vertical="center" wrapText="1"/>
    </xf>
    <xf numFmtId="0" fontId="14" fillId="0" borderId="9" xfId="55" applyNumberFormat="1" applyFont="1" applyFill="1" applyBorder="1" applyAlignment="1">
      <alignment horizontal="center" vertical="center" wrapText="1"/>
    </xf>
    <xf numFmtId="0" fontId="4" fillId="0" borderId="9" xfId="55" applyNumberFormat="1" applyFont="1" applyFill="1" applyBorder="1" applyAlignment="1">
      <alignment horizontal="center" vertical="center" wrapText="1"/>
    </xf>
    <xf numFmtId="0" fontId="4" fillId="0" borderId="9" xfId="55" applyNumberFormat="1" applyFont="1" applyFill="1" applyBorder="1" applyAlignment="1">
      <alignment horizontal="center" vertical="center" wrapText="1"/>
    </xf>
    <xf numFmtId="0" fontId="4" fillId="0" borderId="0" xfId="55" applyNumberFormat="1" applyFont="1" applyFill="1" applyBorder="1" applyAlignment="1">
      <alignment horizontal="center" vertical="center" wrapText="1"/>
    </xf>
    <xf numFmtId="0" fontId="4" fillId="0" borderId="0" xfId="55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/>
    </xf>
    <xf numFmtId="0" fontId="4" fillId="0" borderId="0" xfId="55" applyNumberFormat="1" applyFont="1" applyFill="1" applyBorder="1" applyAlignment="1">
      <alignment/>
    </xf>
    <xf numFmtId="0" fontId="0" fillId="0" borderId="0" xfId="55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55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55" applyNumberFormat="1" applyFont="1" applyFill="1" applyAlignment="1">
      <alignment/>
    </xf>
    <xf numFmtId="0" fontId="0" fillId="0" borderId="0" xfId="55" applyNumberFormat="1" applyFont="1" applyFill="1" applyAlignment="1">
      <alignment/>
    </xf>
    <xf numFmtId="0" fontId="0" fillId="0" borderId="0" xfId="81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/>
    </xf>
    <xf numFmtId="177" fontId="11" fillId="0" borderId="0" xfId="55" applyNumberFormat="1" applyFont="1" applyFill="1" applyBorder="1" applyAlignment="1">
      <alignment horizontal="center" vertical="center" wrapText="1"/>
    </xf>
    <xf numFmtId="178" fontId="11" fillId="0" borderId="0" xfId="55" applyNumberFormat="1" applyFont="1" applyFill="1" applyBorder="1" applyAlignment="1">
      <alignment horizontal="center" vertical="center" wrapText="1"/>
    </xf>
    <xf numFmtId="177" fontId="4" fillId="0" borderId="0" xfId="81" applyNumberFormat="1" applyFont="1" applyFill="1" applyBorder="1" applyAlignment="1">
      <alignment horizontal="left" vertical="center"/>
    </xf>
    <xf numFmtId="0" fontId="14" fillId="0" borderId="0" xfId="55" applyNumberFormat="1" applyFont="1" applyFill="1" applyBorder="1" applyAlignment="1">
      <alignment horizontal="right" vertical="center" wrapText="1"/>
    </xf>
    <xf numFmtId="177" fontId="12" fillId="0" borderId="9" xfId="33" applyNumberFormat="1" applyFont="1" applyFill="1" applyBorder="1" applyAlignment="1">
      <alignment horizontal="center" vertical="center" wrapText="1"/>
    </xf>
    <xf numFmtId="0" fontId="12" fillId="0" borderId="9" xfId="55" applyNumberFormat="1" applyFont="1" applyFill="1" applyBorder="1" applyAlignment="1">
      <alignment horizontal="center" vertical="center" wrapText="1"/>
    </xf>
    <xf numFmtId="177" fontId="4" fillId="0" borderId="14" xfId="33" applyNumberFormat="1" applyFont="1" applyFill="1" applyBorder="1" applyAlignment="1">
      <alignment horizontal="center" vertical="center" wrapText="1"/>
    </xf>
    <xf numFmtId="177" fontId="4" fillId="0" borderId="10" xfId="33" applyNumberFormat="1" applyFont="1" applyFill="1" applyBorder="1" applyAlignment="1">
      <alignment horizontal="center" vertical="center" wrapText="1"/>
    </xf>
    <xf numFmtId="0" fontId="4" fillId="0" borderId="10" xfId="55" applyNumberFormat="1" applyFont="1" applyFill="1" applyBorder="1" applyAlignment="1">
      <alignment horizontal="center" vertical="center" wrapText="1"/>
    </xf>
    <xf numFmtId="177" fontId="4" fillId="0" borderId="14" xfId="33" applyNumberFormat="1" applyFont="1" applyFill="1" applyBorder="1" applyAlignment="1">
      <alignment horizontal="center" vertical="center" wrapText="1"/>
    </xf>
    <xf numFmtId="177" fontId="4" fillId="0" borderId="12" xfId="33" applyNumberFormat="1" applyFont="1" applyFill="1" applyBorder="1" applyAlignment="1">
      <alignment horizontal="center" vertical="center" wrapText="1"/>
    </xf>
    <xf numFmtId="0" fontId="4" fillId="0" borderId="12" xfId="55" applyNumberFormat="1" applyFont="1" applyFill="1" applyBorder="1" applyAlignment="1">
      <alignment horizontal="center" vertical="center" wrapText="1"/>
    </xf>
    <xf numFmtId="177" fontId="4" fillId="0" borderId="11" xfId="33" applyNumberFormat="1" applyFont="1" applyFill="1" applyBorder="1" applyAlignment="1">
      <alignment horizontal="center" vertical="center" wrapText="1"/>
    </xf>
    <xf numFmtId="0" fontId="4" fillId="0" borderId="11" xfId="55" applyNumberFormat="1" applyFont="1" applyFill="1" applyBorder="1" applyAlignment="1">
      <alignment horizontal="center" vertical="center" wrapText="1"/>
    </xf>
    <xf numFmtId="177" fontId="4" fillId="0" borderId="10" xfId="33" applyNumberFormat="1" applyFont="1" applyFill="1" applyBorder="1" applyAlignment="1">
      <alignment horizontal="center" vertical="center" wrapText="1"/>
    </xf>
    <xf numFmtId="0" fontId="4" fillId="0" borderId="10" xfId="55" applyNumberFormat="1" applyFont="1" applyFill="1" applyBorder="1" applyAlignment="1">
      <alignment horizontal="center" vertical="center" wrapText="1"/>
    </xf>
    <xf numFmtId="177" fontId="4" fillId="0" borderId="14" xfId="55" applyNumberFormat="1" applyFont="1" applyFill="1" applyBorder="1" applyAlignment="1">
      <alignment horizontal="center" vertical="center" wrapText="1"/>
    </xf>
    <xf numFmtId="177" fontId="4" fillId="0" borderId="14" xfId="55" applyNumberFormat="1" applyFont="1" applyFill="1" applyBorder="1" applyAlignment="1">
      <alignment horizontal="center" vertical="center" wrapText="1"/>
    </xf>
    <xf numFmtId="0" fontId="4" fillId="0" borderId="9" xfId="55" applyNumberFormat="1" applyFont="1" applyFill="1" applyBorder="1" applyAlignment="1">
      <alignment vertical="center" wrapText="1"/>
    </xf>
    <xf numFmtId="177" fontId="4" fillId="0" borderId="0" xfId="55" applyNumberFormat="1" applyFont="1" applyFill="1" applyBorder="1" applyAlignment="1">
      <alignment horizontal="center" vertical="center" wrapText="1"/>
    </xf>
    <xf numFmtId="177" fontId="4" fillId="0" borderId="0" xfId="55" applyNumberFormat="1" applyFont="1" applyFill="1" applyBorder="1" applyAlignment="1">
      <alignment horizontal="center" vertical="center" wrapText="1"/>
    </xf>
    <xf numFmtId="0" fontId="4" fillId="0" borderId="0" xfId="55" applyNumberFormat="1" applyFont="1" applyFill="1" applyBorder="1" applyAlignment="1">
      <alignment vertical="center" wrapText="1"/>
    </xf>
    <xf numFmtId="0" fontId="0" fillId="0" borderId="0" xfId="55" applyNumberFormat="1" applyFont="1" applyFill="1" applyBorder="1" applyAlignment="1">
      <alignment vertical="center" wrapText="1"/>
    </xf>
    <xf numFmtId="177" fontId="0" fillId="0" borderId="0" xfId="55" applyNumberFormat="1" applyFont="1" applyFill="1" applyBorder="1" applyAlignment="1">
      <alignment/>
    </xf>
    <xf numFmtId="178" fontId="0" fillId="0" borderId="0" xfId="55" applyNumberFormat="1" applyFont="1" applyFill="1" applyBorder="1" applyAlignment="1">
      <alignment wrapText="1"/>
    </xf>
    <xf numFmtId="0" fontId="0" fillId="0" borderId="0" xfId="55" applyNumberFormat="1" applyFont="1" applyFill="1" applyBorder="1" applyAlignment="1">
      <alignment wrapText="1"/>
    </xf>
    <xf numFmtId="179" fontId="0" fillId="0" borderId="0" xfId="55" applyNumberFormat="1" applyFont="1" applyFill="1" applyBorder="1" applyAlignment="1">
      <alignment/>
    </xf>
    <xf numFmtId="179" fontId="0" fillId="0" borderId="0" xfId="55" applyNumberFormat="1" applyFont="1" applyFill="1" applyAlignment="1">
      <alignment/>
    </xf>
    <xf numFmtId="178" fontId="0" fillId="0" borderId="0" xfId="55" applyNumberFormat="1" applyFont="1" applyFill="1" applyAlignment="1">
      <alignment wrapText="1"/>
    </xf>
    <xf numFmtId="0" fontId="0" fillId="0" borderId="0" xfId="0" applyNumberFormat="1" applyFont="1" applyFill="1" applyBorder="1" applyAlignment="1">
      <alignment horizontal="center" vertical="center" wrapText="1"/>
    </xf>
    <xf numFmtId="177" fontId="14" fillId="0" borderId="0" xfId="55" applyNumberFormat="1" applyFont="1" applyFill="1" applyBorder="1" applyAlignment="1">
      <alignment horizontal="right" vertical="center"/>
    </xf>
    <xf numFmtId="178" fontId="12" fillId="0" borderId="9" xfId="33" applyNumberFormat="1" applyFont="1" applyFill="1" applyBorder="1" applyAlignment="1">
      <alignment horizontal="center" vertical="center" wrapText="1"/>
    </xf>
    <xf numFmtId="178" fontId="4" fillId="0" borderId="12" xfId="33" applyNumberFormat="1" applyFont="1" applyFill="1" applyBorder="1" applyAlignment="1">
      <alignment horizontal="center" vertical="center" wrapText="1"/>
    </xf>
    <xf numFmtId="178" fontId="4" fillId="0" borderId="12" xfId="33" applyNumberFormat="1" applyFont="1" applyFill="1" applyBorder="1" applyAlignment="1">
      <alignment horizontal="center" vertical="center" wrapText="1"/>
    </xf>
    <xf numFmtId="178" fontId="4" fillId="0" borderId="12" xfId="33" applyNumberFormat="1" applyFont="1" applyFill="1" applyBorder="1" applyAlignment="1">
      <alignment horizontal="center" vertical="center" wrapText="1"/>
    </xf>
    <xf numFmtId="178" fontId="4" fillId="0" borderId="12" xfId="33" applyNumberFormat="1" applyFont="1" applyFill="1" applyBorder="1" applyAlignment="1">
      <alignment horizontal="center" vertical="center" wrapText="1"/>
    </xf>
    <xf numFmtId="178" fontId="4" fillId="0" borderId="9" xfId="33" applyNumberFormat="1" applyFont="1" applyFill="1" applyBorder="1" applyAlignment="1">
      <alignment vertical="center" wrapText="1"/>
    </xf>
    <xf numFmtId="0" fontId="10" fillId="0" borderId="0" xfId="55" applyNumberFormat="1" applyFont="1" applyFill="1" applyBorder="1" applyAlignment="1">
      <alignment/>
    </xf>
    <xf numFmtId="178" fontId="4" fillId="0" borderId="0" xfId="33" applyNumberFormat="1" applyFont="1" applyFill="1" applyBorder="1" applyAlignment="1">
      <alignment vertical="center" wrapText="1"/>
    </xf>
    <xf numFmtId="178" fontId="0" fillId="0" borderId="0" xfId="55" applyNumberFormat="1" applyFont="1" applyFill="1" applyBorder="1" applyAlignment="1">
      <alignment/>
    </xf>
    <xf numFmtId="178" fontId="0" fillId="0" borderId="0" xfId="55" applyNumberFormat="1" applyFont="1" applyFill="1" applyAlignment="1">
      <alignment/>
    </xf>
  </cellXfs>
  <cellStyles count="104">
    <cellStyle name="Normal" xfId="0"/>
    <cellStyle name="常规_0905" xfId="15"/>
    <cellStyle name="常规 2 3" xfId="16"/>
    <cellStyle name="常规_Sheet1_2 4" xfId="17"/>
    <cellStyle name="常规_高新毕业生_14" xfId="18"/>
    <cellStyle name="常规_Sheet1_12" xfId="19"/>
    <cellStyle name="常规_2015年3季度" xfId="20"/>
    <cellStyle name="常规_申请" xfId="21"/>
    <cellStyle name="常规_汇总表" xfId="22"/>
    <cellStyle name="@ET_Style?{113947CA-29C8-4B15-AFA8-4DCCBC5993FB}" xfId="23"/>
    <cellStyle name="常规_报财政各项汇总表(修改)" xfId="24"/>
    <cellStyle name="常规_15灵活就业（汇总）花名册" xfId="25"/>
    <cellStyle name="常规_高校毕业生社保补贴_9" xfId="26"/>
    <cellStyle name="常规_高校毕业生社保补贴_10" xfId="27"/>
    <cellStyle name="@ET_Style?{4DC0D988-3BDC-4674-AECB-38D54D39AE65}" xfId="28"/>
    <cellStyle name="常规_高校毕业生社保补贴_16" xfId="29"/>
    <cellStyle name="常规_高校毕业生社保补贴_2" xfId="30"/>
    <cellStyle name="常规_Sheet1_高校毕业生社保补贴_1" xfId="31"/>
    <cellStyle name="常规_Sheet1_高校毕业生社保补贴" xfId="32"/>
    <cellStyle name="常规 2" xfId="33"/>
    <cellStyle name="40% - 强调文字颜色 1" xfId="34"/>
    <cellStyle name="常规_Sheet1_17" xfId="35"/>
    <cellStyle name="常规_高校毕业生社保补贴２_11" xfId="36"/>
    <cellStyle name="60% - 强调文字颜色 4" xfId="37"/>
    <cellStyle name="强调文字颜色 1" xfId="38"/>
    <cellStyle name="适中" xfId="39"/>
    <cellStyle name="警告文本" xfId="40"/>
    <cellStyle name="20% - 强调文字颜色 6" xfId="41"/>
    <cellStyle name="常规 3" xfId="42"/>
    <cellStyle name="差" xfId="43"/>
    <cellStyle name="强调文字颜色 2" xfId="44"/>
    <cellStyle name="汇总" xfId="45"/>
    <cellStyle name="强调文字颜色 5" xfId="46"/>
    <cellStyle name="20% - 强调文字颜色 1" xfId="47"/>
    <cellStyle name="常规_Sheet1_3" xfId="48"/>
    <cellStyle name="40% - 强调文字颜色 4" xfId="49"/>
    <cellStyle name="标题 4" xfId="50"/>
    <cellStyle name="标题 2" xfId="51"/>
    <cellStyle name="常规_Sheet1_36" xfId="52"/>
    <cellStyle name="Percent" xfId="53"/>
    <cellStyle name="常规_面包烘焙_3" xfId="54"/>
    <cellStyle name="常规_2011第一批汇总_2013年第二次就业补贴汇总表" xfId="55"/>
    <cellStyle name="Comma" xfId="56"/>
    <cellStyle name="Currency" xfId="57"/>
    <cellStyle name="好" xfId="58"/>
    <cellStyle name="常规_Sheet1_21" xfId="59"/>
    <cellStyle name="60% - 强调文字颜色 3" xfId="60"/>
    <cellStyle name="常规_Sheet1" xfId="61"/>
    <cellStyle name="Comma [0]" xfId="62"/>
    <cellStyle name="常规_Sheet1_14" xfId="63"/>
    <cellStyle name="60% - 强调文字颜色 1" xfId="64"/>
    <cellStyle name="常规_Sheet1_高校毕业生社保补贴_2" xfId="65"/>
    <cellStyle name="计算" xfId="66"/>
    <cellStyle name="链接单元格" xfId="67"/>
    <cellStyle name="注释" xfId="68"/>
    <cellStyle name="解释性文本" xfId="69"/>
    <cellStyle name="常规_Sheet1_28" xfId="70"/>
    <cellStyle name="Currency [0]" xfId="71"/>
    <cellStyle name="20% - 强调文字颜色 3" xfId="72"/>
    <cellStyle name="常规_Sheet1_5" xfId="73"/>
    <cellStyle name="40% - 强调文字颜色 6" xfId="74"/>
    <cellStyle name="输出" xfId="75"/>
    <cellStyle name="Hyperlink" xfId="76"/>
    <cellStyle name="输入" xfId="77"/>
    <cellStyle name="标题 1" xfId="78"/>
    <cellStyle name="常规_Sheet1_11" xfId="79"/>
    <cellStyle name="检查单元格" xfId="80"/>
    <cellStyle name="常规_2011年第三批初审汇总表" xfId="81"/>
    <cellStyle name="标题 3" xfId="82"/>
    <cellStyle name="Followed Hyperlink" xfId="83"/>
    <cellStyle name="常规_就业困难人员工资补贴第三季度 " xfId="84"/>
    <cellStyle name="标题" xfId="85"/>
    <cellStyle name="20% - 强调文字颜色 2" xfId="86"/>
    <cellStyle name="常规_Sheet1_4" xfId="87"/>
    <cellStyle name="40% - 强调文字颜色 5" xfId="88"/>
    <cellStyle name="常规_高校毕业生社保补贴_15" xfId="89"/>
    <cellStyle name="货币_社保补贴" xfId="90"/>
    <cellStyle name="常规_Sheet1_1" xfId="91"/>
    <cellStyle name="40% - 强调文字颜色 2" xfId="92"/>
    <cellStyle name="常规_交通补_2" xfId="93"/>
    <cellStyle name="常规_Sheet1_18" xfId="94"/>
    <cellStyle name="60% - 强调文字颜色 5" xfId="95"/>
    <cellStyle name="常规_Sheet1_15" xfId="96"/>
    <cellStyle name="常规_工资补贴_5" xfId="97"/>
    <cellStyle name="常规_高新毕业生_22" xfId="98"/>
    <cellStyle name="60% - 强调文字颜色 2" xfId="99"/>
    <cellStyle name="常规_高校毕业生社保补贴_1" xfId="100"/>
    <cellStyle name="强调文字颜色 3" xfId="101"/>
    <cellStyle name="常规_职业培训" xfId="102"/>
    <cellStyle name="40% - 强调文字颜色 3" xfId="103"/>
    <cellStyle name="常规_Sheet1_24" xfId="104"/>
    <cellStyle name="常规_Sheet1_19" xfId="105"/>
    <cellStyle name="60% - 强调文字颜色 6" xfId="106"/>
    <cellStyle name="常规_申请_2" xfId="107"/>
    <cellStyle name="强调文字颜色 4" xfId="108"/>
    <cellStyle name="20% - 强调文字颜色 4" xfId="109"/>
    <cellStyle name="20% - 强调文字颜色 5" xfId="110"/>
    <cellStyle name="强调文字颜色 6" xfId="111"/>
    <cellStyle name="常规_Sheet5_5" xfId="112"/>
    <cellStyle name="常规_高新区_126" xfId="113"/>
    <cellStyle name="常规_Sheet1_7" xfId="114"/>
    <cellStyle name="常规 4" xfId="115"/>
    <cellStyle name="常规_高校毕业生社保补贴_14" xfId="116"/>
    <cellStyle name="常规_高校毕业生社保补贴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externalLink" Target="externalLinks/externalLink16.xml" /><Relationship Id="rId29" Type="http://schemas.openxmlformats.org/officeDocument/2006/relationships/externalLink" Target="externalLinks/externalLink17.xml" /><Relationship Id="rId30" Type="http://schemas.openxmlformats.org/officeDocument/2006/relationships/externalLink" Target="externalLinks/externalLink18.xml" /><Relationship Id="rId31" Type="http://schemas.openxmlformats.org/officeDocument/2006/relationships/externalLink" Target="externalLinks/externalLink19.xml" /><Relationship Id="rId32" Type="http://schemas.openxmlformats.org/officeDocument/2006/relationships/externalLink" Target="externalLinks/externalLink20.xml" /><Relationship Id="rId33" Type="http://schemas.openxmlformats.org/officeDocument/2006/relationships/externalLink" Target="externalLinks/externalLink21.xml" /><Relationship Id="rId34" Type="http://schemas.openxmlformats.org/officeDocument/2006/relationships/externalLink" Target="externalLinks/externalLink22.xml" /><Relationship Id="rId35" Type="http://schemas.openxmlformats.org/officeDocument/2006/relationships/externalLink" Target="externalLinks/externalLink23.xml" /><Relationship Id="rId36" Type="http://schemas.openxmlformats.org/officeDocument/2006/relationships/externalLink" Target="externalLinks/externalLink24.xml" /><Relationship Id="rId37" Type="http://schemas.openxmlformats.org/officeDocument/2006/relationships/externalLink" Target="externalLinks/externalLink25.xml" /><Relationship Id="rId38" Type="http://schemas.openxmlformats.org/officeDocument/2006/relationships/externalLink" Target="externalLinks/externalLink26.xml" /><Relationship Id="rId39" Type="http://schemas.openxmlformats.org/officeDocument/2006/relationships/externalLink" Target="externalLinks/externalLink27.xml" /><Relationship Id="rId40" Type="http://schemas.openxmlformats.org/officeDocument/2006/relationships/externalLink" Target="externalLinks/externalLink28.xml" /><Relationship Id="rId41" Type="http://schemas.openxmlformats.org/officeDocument/2006/relationships/externalLink" Target="externalLinks/externalLink29.xml" /><Relationship Id="rId42" Type="http://schemas.openxmlformats.org/officeDocument/2006/relationships/externalLink" Target="externalLinks/externalLink30.xml" /><Relationship Id="rId43" Type="http://schemas.openxmlformats.org/officeDocument/2006/relationships/externalLink" Target="externalLinks/externalLink31.xml" /><Relationship Id="rId44" Type="http://schemas.openxmlformats.org/officeDocument/2006/relationships/externalLink" Target="externalLinks/externalLink32.xml" /><Relationship Id="rId45" Type="http://schemas.openxmlformats.org/officeDocument/2006/relationships/externalLink" Target="externalLinks/externalLink33.xml" /><Relationship Id="rId46" Type="http://schemas.openxmlformats.org/officeDocument/2006/relationships/externalLink" Target="externalLinks/externalLink34.xml" /><Relationship Id="rId47" Type="http://schemas.openxmlformats.org/officeDocument/2006/relationships/externalLink" Target="externalLinks/externalLink35.xml" /><Relationship Id="rId48" Type="http://schemas.openxmlformats.org/officeDocument/2006/relationships/externalLink" Target="externalLinks/externalLink36.xml" /><Relationship Id="rId49" Type="http://schemas.openxmlformats.org/officeDocument/2006/relationships/externalLink" Target="externalLinks/externalLink37.xml" /><Relationship Id="rId50" Type="http://schemas.openxmlformats.org/officeDocument/2006/relationships/externalLink" Target="externalLinks/externalLink38.xml" /><Relationship Id="rId51" Type="http://schemas.openxmlformats.org/officeDocument/2006/relationships/externalLink" Target="externalLinks/externalLink39.xml" /><Relationship Id="rId52" Type="http://schemas.openxmlformats.org/officeDocument/2006/relationships/externalLink" Target="externalLinks/externalLink40.xml" /><Relationship Id="rId53" Type="http://schemas.openxmlformats.org/officeDocument/2006/relationships/externalLink" Target="externalLinks/externalLink41.xml" /><Relationship Id="rId54" Type="http://schemas.openxmlformats.org/officeDocument/2006/relationships/externalLink" Target="externalLinks/externalLink42.xml" /><Relationship Id="rId55" Type="http://schemas.openxmlformats.org/officeDocument/2006/relationships/externalLink" Target="externalLinks/externalLink43.xml" /><Relationship Id="rId56" Type="http://schemas.openxmlformats.org/officeDocument/2006/relationships/externalLink" Target="externalLinks/externalLink44.xml" /><Relationship Id="rId57" Type="http://schemas.openxmlformats.org/officeDocument/2006/relationships/externalLink" Target="externalLinks/externalLink45.xml" /><Relationship Id="rId58" Type="http://schemas.openxmlformats.org/officeDocument/2006/relationships/externalLink" Target="externalLinks/externalLink46.xml" /><Relationship Id="rId59" Type="http://schemas.openxmlformats.org/officeDocument/2006/relationships/externalLink" Target="externalLinks/externalLink47.xml" /><Relationship Id="rId60" Type="http://schemas.openxmlformats.org/officeDocument/2006/relationships/externalLink" Target="externalLinks/externalLink48.xml" /><Relationship Id="rId61" Type="http://schemas.openxmlformats.org/officeDocument/2006/relationships/externalLink" Target="externalLinks/externalLink49.xml" /><Relationship Id="rId62" Type="http://schemas.openxmlformats.org/officeDocument/2006/relationships/externalLink" Target="externalLinks/externalLink50.xml" /><Relationship Id="rId63" Type="http://schemas.openxmlformats.org/officeDocument/2006/relationships/externalLink" Target="externalLinks/externalLink51.xml" /><Relationship Id="rId64" Type="http://schemas.openxmlformats.org/officeDocument/2006/relationships/externalLink" Target="externalLinks/externalLink52.xml" /><Relationship Id="rId65" Type="http://schemas.openxmlformats.org/officeDocument/2006/relationships/externalLink" Target="externalLinks/externalLink53.xml" /><Relationship Id="rId66" Type="http://schemas.openxmlformats.org/officeDocument/2006/relationships/externalLink" Target="externalLinks/externalLink54.xml" /><Relationship Id="rId67" Type="http://schemas.openxmlformats.org/officeDocument/2006/relationships/externalLink" Target="externalLinks/externalLink55.xml" /><Relationship Id="rId68" Type="http://schemas.openxmlformats.org/officeDocument/2006/relationships/externalLink" Target="externalLinks/externalLink56.xml" /><Relationship Id="rId69" Type="http://schemas.openxmlformats.org/officeDocument/2006/relationships/externalLink" Target="externalLinks/externalLink57.xml" /><Relationship Id="rId70" Type="http://schemas.openxmlformats.org/officeDocument/2006/relationships/externalLink" Target="externalLinks/externalLink58.xml" /><Relationship Id="rId71" Type="http://schemas.openxmlformats.org/officeDocument/2006/relationships/externalLink" Target="externalLinks/externalLink59.xml" /><Relationship Id="rId72" Type="http://schemas.openxmlformats.org/officeDocument/2006/relationships/externalLink" Target="externalLinks/externalLink60.xml" /><Relationship Id="rId73" Type="http://schemas.openxmlformats.org/officeDocument/2006/relationships/externalLink" Target="externalLinks/externalLink61.xml" /><Relationship Id="rId74" Type="http://schemas.openxmlformats.org/officeDocument/2006/relationships/externalLink" Target="externalLinks/externalLink62.xml" /><Relationship Id="rId75" Type="http://schemas.openxmlformats.org/officeDocument/2006/relationships/externalLink" Target="externalLinks/externalLink63.xml" /><Relationship Id="rId76" Type="http://schemas.openxmlformats.org/officeDocument/2006/relationships/externalLink" Target="externalLinks/externalLink64.xml" /><Relationship Id="rId77" Type="http://schemas.openxmlformats.org/officeDocument/2006/relationships/externalLink" Target="externalLinks/externalLink65.xml" /><Relationship Id="rId78" Type="http://schemas.openxmlformats.org/officeDocument/2006/relationships/externalLink" Target="externalLinks/externalLink66.xml" /><Relationship Id="rId79" Type="http://schemas.openxmlformats.org/officeDocument/2006/relationships/externalLink" Target="externalLinks/externalLink67.xml" /><Relationship Id="rId80" Type="http://schemas.openxmlformats.org/officeDocument/2006/relationships/externalLink" Target="externalLinks/externalLink68.xml" /><Relationship Id="rId81" Type="http://schemas.openxmlformats.org/officeDocument/2006/relationships/externalLink" Target="externalLinks/externalLink69.xml" /><Relationship Id="rId82" Type="http://schemas.openxmlformats.org/officeDocument/2006/relationships/externalLink" Target="externalLinks/externalLink70.xml" /><Relationship Id="rId83" Type="http://schemas.openxmlformats.org/officeDocument/2006/relationships/externalLink" Target="externalLinks/externalLink71.xml" /><Relationship Id="rId84" Type="http://schemas.openxmlformats.org/officeDocument/2006/relationships/externalLink" Target="externalLinks/externalLink72.xml" /><Relationship Id="rId8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</xdr:row>
      <xdr:rowOff>0</xdr:rowOff>
    </xdr:from>
    <xdr:ext cx="247650" cy="247650"/>
    <xdr:sp>
      <xdr:nvSpPr>
        <xdr:cNvPr id="1" name="Rectangle 25"/>
        <xdr:cNvSpPr>
          <a:spLocks noChangeAspect="1"/>
        </xdr:cNvSpPr>
      </xdr:nvSpPr>
      <xdr:spPr>
        <a:xfrm>
          <a:off x="2476500" y="733425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247650" cy="247650"/>
    <xdr:sp>
      <xdr:nvSpPr>
        <xdr:cNvPr id="2" name="Rectangle 26"/>
        <xdr:cNvSpPr>
          <a:spLocks noChangeAspect="1"/>
        </xdr:cNvSpPr>
      </xdr:nvSpPr>
      <xdr:spPr>
        <a:xfrm>
          <a:off x="4505325" y="733425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247650" cy="123825"/>
    <xdr:sp>
      <xdr:nvSpPr>
        <xdr:cNvPr id="3" name="Rectangle 27"/>
        <xdr:cNvSpPr>
          <a:spLocks noChangeAspect="1"/>
        </xdr:cNvSpPr>
      </xdr:nvSpPr>
      <xdr:spPr>
        <a:xfrm>
          <a:off x="2476500" y="1590675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47650" cy="123825"/>
    <xdr:sp>
      <xdr:nvSpPr>
        <xdr:cNvPr id="4" name="Rectangle 28"/>
        <xdr:cNvSpPr>
          <a:spLocks noChangeAspect="1"/>
        </xdr:cNvSpPr>
      </xdr:nvSpPr>
      <xdr:spPr>
        <a:xfrm>
          <a:off x="4505325" y="1590675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247650" cy="247650"/>
    <xdr:sp>
      <xdr:nvSpPr>
        <xdr:cNvPr id="5" name="Rectangle 29"/>
        <xdr:cNvSpPr>
          <a:spLocks noChangeAspect="1"/>
        </xdr:cNvSpPr>
      </xdr:nvSpPr>
      <xdr:spPr>
        <a:xfrm>
          <a:off x="2476500" y="2619375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247650" cy="247650"/>
    <xdr:sp>
      <xdr:nvSpPr>
        <xdr:cNvPr id="6" name="Rectangle 30"/>
        <xdr:cNvSpPr>
          <a:spLocks noChangeAspect="1"/>
        </xdr:cNvSpPr>
      </xdr:nvSpPr>
      <xdr:spPr>
        <a:xfrm>
          <a:off x="4505325" y="2619375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</xdr:row>
      <xdr:rowOff>0</xdr:rowOff>
    </xdr:from>
    <xdr:ext cx="247650" cy="238125"/>
    <xdr:sp>
      <xdr:nvSpPr>
        <xdr:cNvPr id="1" name="Rectangle 9"/>
        <xdr:cNvSpPr>
          <a:spLocks noChangeAspect="1"/>
        </xdr:cNvSpPr>
      </xdr:nvSpPr>
      <xdr:spPr>
        <a:xfrm>
          <a:off x="2828925" y="723900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247650" cy="238125"/>
    <xdr:sp>
      <xdr:nvSpPr>
        <xdr:cNvPr id="2" name="Rectangle 10"/>
        <xdr:cNvSpPr>
          <a:spLocks noChangeAspect="1"/>
        </xdr:cNvSpPr>
      </xdr:nvSpPr>
      <xdr:spPr>
        <a:xfrm>
          <a:off x="4229100" y="723900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247650" cy="238125"/>
    <xdr:sp>
      <xdr:nvSpPr>
        <xdr:cNvPr id="3" name="Rectangle 11"/>
        <xdr:cNvSpPr>
          <a:spLocks noChangeAspect="1"/>
        </xdr:cNvSpPr>
      </xdr:nvSpPr>
      <xdr:spPr>
        <a:xfrm>
          <a:off x="2828925" y="8096250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247650" cy="238125"/>
    <xdr:sp>
      <xdr:nvSpPr>
        <xdr:cNvPr id="4" name="Rectangle 12"/>
        <xdr:cNvSpPr>
          <a:spLocks noChangeAspect="1"/>
        </xdr:cNvSpPr>
      </xdr:nvSpPr>
      <xdr:spPr>
        <a:xfrm>
          <a:off x="4229100" y="8096250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247650" cy="238125"/>
    <xdr:sp>
      <xdr:nvSpPr>
        <xdr:cNvPr id="5" name="Rectangle 13"/>
        <xdr:cNvSpPr>
          <a:spLocks noChangeAspect="1"/>
        </xdr:cNvSpPr>
      </xdr:nvSpPr>
      <xdr:spPr>
        <a:xfrm>
          <a:off x="2828925" y="12211050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47650" cy="238125"/>
    <xdr:sp>
      <xdr:nvSpPr>
        <xdr:cNvPr id="6" name="Rectangle 14"/>
        <xdr:cNvSpPr>
          <a:spLocks noChangeAspect="1"/>
        </xdr:cNvSpPr>
      </xdr:nvSpPr>
      <xdr:spPr>
        <a:xfrm>
          <a:off x="4229100" y="12211050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247650" cy="238125"/>
    <xdr:sp>
      <xdr:nvSpPr>
        <xdr:cNvPr id="7" name="Rectangle 15"/>
        <xdr:cNvSpPr>
          <a:spLocks noChangeAspect="1"/>
        </xdr:cNvSpPr>
      </xdr:nvSpPr>
      <xdr:spPr>
        <a:xfrm>
          <a:off x="2828925" y="12382500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247650" cy="238125"/>
    <xdr:sp>
      <xdr:nvSpPr>
        <xdr:cNvPr id="8" name="Rectangle 16"/>
        <xdr:cNvSpPr>
          <a:spLocks noChangeAspect="1"/>
        </xdr:cNvSpPr>
      </xdr:nvSpPr>
      <xdr:spPr>
        <a:xfrm>
          <a:off x="4229100" y="12382500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</xdr:row>
      <xdr:rowOff>0</xdr:rowOff>
    </xdr:from>
    <xdr:ext cx="247650" cy="238125"/>
    <xdr:sp>
      <xdr:nvSpPr>
        <xdr:cNvPr id="1" name="Rectangle 537"/>
        <xdr:cNvSpPr>
          <a:spLocks noChangeAspect="1"/>
        </xdr:cNvSpPr>
      </xdr:nvSpPr>
      <xdr:spPr>
        <a:xfrm>
          <a:off x="2266950" y="809625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247650" cy="238125"/>
    <xdr:sp>
      <xdr:nvSpPr>
        <xdr:cNvPr id="2" name="Rectangle 538"/>
        <xdr:cNvSpPr>
          <a:spLocks noChangeAspect="1"/>
        </xdr:cNvSpPr>
      </xdr:nvSpPr>
      <xdr:spPr>
        <a:xfrm>
          <a:off x="3819525" y="809625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247650" cy="238125"/>
    <xdr:sp>
      <xdr:nvSpPr>
        <xdr:cNvPr id="3" name="Rectangle 539"/>
        <xdr:cNvSpPr>
          <a:spLocks noChangeAspect="1"/>
        </xdr:cNvSpPr>
      </xdr:nvSpPr>
      <xdr:spPr>
        <a:xfrm>
          <a:off x="2266950" y="3305175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47650" cy="238125"/>
    <xdr:sp>
      <xdr:nvSpPr>
        <xdr:cNvPr id="4" name="Rectangle 540"/>
        <xdr:cNvSpPr>
          <a:spLocks noChangeAspect="1"/>
        </xdr:cNvSpPr>
      </xdr:nvSpPr>
      <xdr:spPr>
        <a:xfrm>
          <a:off x="3819525" y="3305175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</xdr:row>
      <xdr:rowOff>0</xdr:rowOff>
    </xdr:from>
    <xdr:ext cx="247650" cy="247650"/>
    <xdr:sp>
      <xdr:nvSpPr>
        <xdr:cNvPr id="1" name="Rectangle 19"/>
        <xdr:cNvSpPr>
          <a:spLocks noChangeAspect="1"/>
        </xdr:cNvSpPr>
      </xdr:nvSpPr>
      <xdr:spPr>
        <a:xfrm>
          <a:off x="1685925" y="762000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247650" cy="247650"/>
    <xdr:sp>
      <xdr:nvSpPr>
        <xdr:cNvPr id="2" name="Rectangle 20"/>
        <xdr:cNvSpPr>
          <a:spLocks noChangeAspect="1"/>
        </xdr:cNvSpPr>
      </xdr:nvSpPr>
      <xdr:spPr>
        <a:xfrm>
          <a:off x="5105400" y="2667000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247650" cy="247650"/>
    <xdr:sp>
      <xdr:nvSpPr>
        <xdr:cNvPr id="3" name="Rectangle 21"/>
        <xdr:cNvSpPr>
          <a:spLocks noChangeAspect="1"/>
        </xdr:cNvSpPr>
      </xdr:nvSpPr>
      <xdr:spPr>
        <a:xfrm>
          <a:off x="1685925" y="762000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</xdr:row>
      <xdr:rowOff>0</xdr:rowOff>
    </xdr:from>
    <xdr:ext cx="247650" cy="228600"/>
    <xdr:sp>
      <xdr:nvSpPr>
        <xdr:cNvPr id="1" name="Rectangle 2"/>
        <xdr:cNvSpPr>
          <a:spLocks noChangeAspect="1"/>
        </xdr:cNvSpPr>
      </xdr:nvSpPr>
      <xdr:spPr>
        <a:xfrm>
          <a:off x="2705100" y="56197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</xdr:row>
      <xdr:rowOff>0</xdr:rowOff>
    </xdr:from>
    <xdr:ext cx="247650" cy="247650"/>
    <xdr:sp>
      <xdr:nvSpPr>
        <xdr:cNvPr id="1" name="Rectangle 25"/>
        <xdr:cNvSpPr>
          <a:spLocks noChangeAspect="1"/>
        </xdr:cNvSpPr>
      </xdr:nvSpPr>
      <xdr:spPr>
        <a:xfrm>
          <a:off x="2476500" y="695325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247650" cy="247650"/>
    <xdr:sp>
      <xdr:nvSpPr>
        <xdr:cNvPr id="2" name="Rectangle 26"/>
        <xdr:cNvSpPr>
          <a:spLocks noChangeAspect="1"/>
        </xdr:cNvSpPr>
      </xdr:nvSpPr>
      <xdr:spPr>
        <a:xfrm>
          <a:off x="4505325" y="695325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247650" cy="257175"/>
    <xdr:sp>
      <xdr:nvSpPr>
        <xdr:cNvPr id="3" name="Rectangle 27"/>
        <xdr:cNvSpPr>
          <a:spLocks noChangeAspect="1"/>
        </xdr:cNvSpPr>
      </xdr:nvSpPr>
      <xdr:spPr>
        <a:xfrm>
          <a:off x="2476500" y="3952875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247650" cy="257175"/>
    <xdr:sp>
      <xdr:nvSpPr>
        <xdr:cNvPr id="4" name="Rectangle 28"/>
        <xdr:cNvSpPr>
          <a:spLocks noChangeAspect="1"/>
        </xdr:cNvSpPr>
      </xdr:nvSpPr>
      <xdr:spPr>
        <a:xfrm>
          <a:off x="4505325" y="3952875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247650" cy="257175"/>
    <xdr:sp>
      <xdr:nvSpPr>
        <xdr:cNvPr id="5" name="Rectangle 29"/>
        <xdr:cNvSpPr>
          <a:spLocks noChangeAspect="1"/>
        </xdr:cNvSpPr>
      </xdr:nvSpPr>
      <xdr:spPr>
        <a:xfrm>
          <a:off x="2476500" y="3952875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247650" cy="257175"/>
    <xdr:sp>
      <xdr:nvSpPr>
        <xdr:cNvPr id="6" name="Rectangle 30"/>
        <xdr:cNvSpPr>
          <a:spLocks noChangeAspect="1"/>
        </xdr:cNvSpPr>
      </xdr:nvSpPr>
      <xdr:spPr>
        <a:xfrm>
          <a:off x="4505325" y="3952875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</xdr:row>
      <xdr:rowOff>0</xdr:rowOff>
    </xdr:from>
    <xdr:ext cx="247650" cy="238125"/>
    <xdr:sp>
      <xdr:nvSpPr>
        <xdr:cNvPr id="1" name="Rectangle 533"/>
        <xdr:cNvSpPr>
          <a:spLocks noChangeAspect="1"/>
        </xdr:cNvSpPr>
      </xdr:nvSpPr>
      <xdr:spPr>
        <a:xfrm>
          <a:off x="2266950" y="809625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247650" cy="238125"/>
    <xdr:sp>
      <xdr:nvSpPr>
        <xdr:cNvPr id="2" name="Rectangle 534"/>
        <xdr:cNvSpPr>
          <a:spLocks noChangeAspect="1"/>
        </xdr:cNvSpPr>
      </xdr:nvSpPr>
      <xdr:spPr>
        <a:xfrm>
          <a:off x="3819525" y="809625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247650" cy="238125"/>
    <xdr:sp>
      <xdr:nvSpPr>
        <xdr:cNvPr id="3" name="Rectangle 535"/>
        <xdr:cNvSpPr>
          <a:spLocks noChangeAspect="1"/>
        </xdr:cNvSpPr>
      </xdr:nvSpPr>
      <xdr:spPr>
        <a:xfrm>
          <a:off x="2266950" y="3705225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247650" cy="238125"/>
    <xdr:sp>
      <xdr:nvSpPr>
        <xdr:cNvPr id="4" name="Rectangle 536"/>
        <xdr:cNvSpPr>
          <a:spLocks noChangeAspect="1"/>
        </xdr:cNvSpPr>
      </xdr:nvSpPr>
      <xdr:spPr>
        <a:xfrm>
          <a:off x="3819525" y="3705225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/02&#25919;&#24220;&#38388;&#36716;&#31227;&#25903;&#20184;/01&#19968;&#33324;&#24615;&#36716;&#31227;&#25903;&#20184;/2005&#24180;/&#31532;&#20108;&#26041;&#26696;/&#22522;&#30784;&#25968;&#25454;/2003&#24180;&#20113;&#21335;&#30465;&#20998;&#21439;&#36130;&#25919;&#20840;&#20379;&#20859;&#20154;&#21592;&#22686;&#24133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/DATA%20Folder/2004&#24180;&#19968;&#33324;&#24615;&#36716;&#31227;&#25903;&#20184;/2004&#24180;&#20113;&#21335;&#30465;&#20998;&#21439;&#20154;&#21592;&#26631;&#20934;&#25903;&#2098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/DATA%20Folder/2004&#24180;&#19968;&#33324;&#24615;&#36716;&#31227;&#25903;&#20184;/2004&#24180;&#20113;&#21335;&#30465;&#20998;&#21439;&#20107;&#19994;&#21457;&#23637;&#25903;&#20986;&#65288;&#32463;&#24046;&#24322;&#35843;&#25972;&#65289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/WINDOWS.000/Desktop/&#25105;&#30340;&#20844;&#25991;&#21253;/&#36213;&#21746;&#36132;&#25991;&#20214;&#22841;/&#25253;&#34920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/02&#25919;&#24220;&#38388;&#36716;&#31227;&#25903;&#20184;/01&#19968;&#33324;&#24615;&#36716;&#31227;&#25903;&#20184;/2004&#24180;/2004&#24180;&#19968;&#33324;&#24615;&#36716;&#31227;&#25903;&#20184;&#27979;&#31639;/&#22522;&#30784;&#25968;&#25454;/&#20065;&#38215;&#21644;&#34892;&#25919;&#26449;&#20010;&#25968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/02&#25919;&#24220;&#38388;&#36716;&#31227;&#25903;&#20184;/01&#19968;&#33324;&#24615;&#36716;&#31227;&#25903;&#20184;/2005&#24180;/&#31532;&#20108;&#26041;&#26696;/&#22522;&#30784;&#25968;&#25454;/2002&#24180;&#20113;&#21335;&#30465;&#20998;&#21439;&#19968;&#33324;&#39044;&#31639;&#25910;&#20837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/02&#25919;&#24220;&#38388;&#36716;&#31227;&#25903;&#20184;/01&#19968;&#33324;&#24615;&#36716;&#31227;&#25903;&#20184;/2004&#24180;/2004&#24180;&#19968;&#33324;&#24615;&#36716;&#31227;&#25903;&#20184;&#27979;&#31639;/&#22522;&#30784;&#25968;&#25454;/2003&#24180;&#20113;&#21335;&#30465;&#20998;&#21439;&#20013;&#23567;&#23398;&#29983;&#20154;&#25968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/02&#25919;&#24220;&#38388;&#36716;&#31227;&#25903;&#20184;/01&#19968;&#33324;&#24615;&#36716;&#31227;&#25903;&#20184;/2004&#24180;/2004&#24180;&#19968;&#33324;&#24615;&#36716;&#31227;&#25903;&#20184;&#27979;&#31639;/&#22522;&#30784;&#25968;&#25454;/2003&#24180;&#20113;&#21335;&#30465;&#20998;&#21439;&#24635;&#20154;&#21475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Users\admin\Documents\WeChat%20Files\ReikoXujin\Attachment\&#23601;&#19994;&#34917;&#36148;\2016&#24180;&#20844;&#31034;&#21450;&#21576;&#25209;&#34920;\2016&#24180;&#31532;3&#25209;\2016&#24180;&#31532;3&#25209;&#23601;&#19994;&#34917;&#36148;&#21021;&#23457;&#19978;&#20250;&#65288;&#24066;&#23601;&#19994;&#36164;&#3732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/DATA%20Folder/2004&#24180;&#19968;&#33324;&#24615;&#36716;&#31227;&#25903;&#20184;/2004&#24180;&#20113;&#21335;&#30465;&#20998;&#21439;&#26449;&#32423;&#26631;&#20934;&#25903;&#20986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23601;&#19994;&#37096;\&#38047;&#37096;&#38271;\&#26032;&#36164;&#26009;&#65288;2011&#24180;&#65289;\&#24191;&#19996;&#30465;&#20065;&#38215;&#34903;&#36947;&#20154;&#21147;&#36164;&#28304;&#31038;&#20250;&#20445;&#38556;&#26381;&#21153;&#24179;&#21488;&#24314;&#35774;&#24773;&#20917;&#27719;&#24635;&#34920;&#21450;&#26126;&#32454;&#34920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23601;&#19994;&#34917;&#36148;\2012&#24180;&#34917;&#36148;\2012&#31532;&#20116;&#25209;\2012&#24180;&#31532;&#20116;&#25209;&#23601;&#19994;&#20877;&#23601;&#19994;&#34917;&#36148;&#21021;&#23457;&#27719;&#24635;&#3492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3601;&#19994;&#34917;&#36148;\2012&#24180;&#34917;&#36148;\2012&#31532;&#20116;&#25209;\http:\10.124.1.30\cgi-bin\read_attach\application\octet-stream1MKxqC5YTFM=\&#25509;&#25910;&#25991;&#20214;&#30446;&#24405;\&#39044;&#31639;&#32929;212052004-5-13%2016&#65306;33&#65306;36\2004&#24180;&#24120;&#29992;\2004&#26376;&#25253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3601;&#19994;&#34917;&#36148;\2012&#24180;&#34917;&#36148;\2012&#31532;&#20116;&#25209;\http:\56.0.160.17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3601;&#19994;&#34917;&#36148;\2012&#24180;&#34917;&#36148;\2012&#31532;&#20116;&#25209;\http:\56.0.160.17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&#25105;&#30340;&#25991;&#26723;\&#27863;&#27700;&#20013;&#23398;(&#31649;&#29702;&#21592;&#23548;&#20837;&#23398;&#21592;&#20449;&#24687;&#34920;)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3601;&#19994;&#34917;&#36148;\2012&#24180;&#34917;&#36148;\2012&#31532;&#20116;&#25209;\http:\56.0.160.17\DOCUME~1\zq\LOCALS~1\Temp\&#36130;&#25919;&#20379;&#20859;&#20154;&#21592;&#20449;&#24687;&#34920;\&#25945;&#32946;\&#27896;&#27700;&#22235;&#20013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&#23601;&#19994;&#34917;&#36148;\2016&#24180;&#20844;&#31034;&#21450;&#21576;&#25209;&#34920;\2016&#24180;&#31532;5&#25209;\&#23601;&#19994;&#37096;\&#38047;&#37096;&#38271;\&#26032;&#36164;&#26009;&#65288;2011&#24180;&#65289;\&#24191;&#19996;&#30465;&#20065;&#38215;&#34903;&#36947;&#20154;&#21147;&#36164;&#28304;&#31038;&#20250;&#20445;&#38556;&#26381;&#21153;&#24179;&#21488;&#24314;&#35774;&#24773;&#20917;&#27719;&#24635;&#34920;&#21450;&#26126;&#32454;&#34920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&#23601;&#19994;&#34917;&#36148;\2016&#24180;&#20844;&#31034;&#21450;&#21576;&#25209;&#34920;\2016&#24180;&#31532;5&#25209;\&#23601;&#19994;&#34917;&#36148;\2012&#24180;&#34917;&#36148;\2012&#31532;&#20116;&#25209;\2012&#24180;&#31532;&#20116;&#25209;&#23601;&#19994;&#20877;&#23601;&#19994;&#34917;&#36148;&#21021;&#23457;&#27719;&#24635;&#34920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3601;&#19994;&#34917;&#36148;\2016&#24180;&#20844;&#31034;&#21450;&#21576;&#25209;&#34920;\2016&#24180;&#31532;5&#25209;\&#23601;&#19994;&#34917;&#36148;\2012&#24180;&#34917;&#36148;\2012&#31532;&#20116;&#25209;\http:\10.124.1.30\cgi-bin\read_attach\application\octet-stream1MKxqC5YTFM=\&#25509;&#25910;&#25991;&#20214;&#30446;&#24405;\&#39044;&#31639;&#32929;212052004-5-13%2016&#65306;33&#65306;36\2004&#24180;&#24120;&#29992;\2004&#26376;&#2525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/02&#25919;&#24220;&#38388;&#36716;&#31227;&#25903;&#20184;/01&#19968;&#33324;&#24615;&#36716;&#31227;&#25903;&#20184;/2005&#24180;/&#31532;&#20108;&#26041;&#26696;/&#22522;&#30784;&#25968;&#25454;/2003&#24180;&#20113;&#21335;&#30465;&#20998;&#21439;GDP&#21450;&#20998;&#20135;&#19994;&#25968;&#25454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/02&#25919;&#24220;&#38388;&#36716;&#31227;&#25903;&#20184;/01&#19968;&#33324;&#24615;&#36716;&#31227;&#25903;&#20184;/2005&#24180;/&#31532;&#20108;&#26041;&#26696;/2004&#24180;&#20113;&#21335;&#30465;&#20998;&#21439;&#26412;&#32423;&#26631;&#20934;&#25910;&#20837;&#21512;&#35745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&#23601;&#19994;&#34917;&#36148;\2016&#24180;&#20844;&#31034;&#21450;&#21576;&#25209;&#34920;\2016&#24180;&#31532;10&#25209;\2016&#24180;&#31532;8&#25209;\&#23601;&#19994;&#37096;\&#38047;&#37096;&#38271;\&#26032;&#36164;&#26009;&#65288;2011&#24180;&#65289;\&#24191;&#19996;&#30465;&#20065;&#38215;&#34903;&#36947;&#20154;&#21147;&#36164;&#28304;&#31038;&#20250;&#20445;&#38556;&#26381;&#21153;&#24179;&#21488;&#24314;&#35774;&#24773;&#20917;&#27719;&#24635;&#34920;&#21450;&#26126;&#32454;&#34920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2018&#24180;&#31532;1&#25209;&#23601;&#19994;&#34917;&#36148;&#21021;&#23457;&#20844;&#31034;&#65288;&#24066;&#23601;&#19994;&#36164;&#37329;&#65289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/DATA%20Folder/2004&#24180;&#19968;&#33324;&#24615;&#36716;&#31227;&#25903;&#20184;/2004&#24180;&#20113;&#21335;&#30465;&#20998;&#21439;&#26449;&#32423;&#26631;&#20934;&#25903;&#20986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/DATA%20Folder/2004&#24180;&#19968;&#33324;&#24615;&#36716;&#31227;&#25903;&#20184;/2004&#24180;&#20113;&#21335;&#30465;&#20998;&#21439;&#20844;&#29992;&#26631;&#20934;&#25903;&#20986;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/DATA%20Folder/2004&#24180;&#19968;&#33324;&#24615;&#36716;&#31227;&#25903;&#20184;/2004&#24180;&#20113;&#21335;&#30465;&#20998;&#21439;&#20154;&#21592;&#26631;&#20934;&#25903;&#20986;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/DATA%20Folder/2004&#24180;&#19968;&#33324;&#24615;&#36716;&#31227;&#25903;&#20184;/2004&#24180;&#20113;&#21335;&#30465;&#20998;&#21439;&#20107;&#19994;&#21457;&#23637;&#25903;&#20986;&#65288;&#32463;&#24046;&#24322;&#35843;&#25972;&#65289;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&#23601;&#19994;&#34917;&#36148;\2016&#24180;&#20844;&#31034;&#21450;&#21576;&#25209;&#34920;\2016&#24180;&#31532;10&#25209;\2016&#24180;&#31532;8&#25209;\&#23601;&#19994;&#37096;\&#38047;&#37096;&#38271;\&#26032;&#36164;&#26009;&#65288;2011&#24180;&#65289;\&#24191;&#19996;&#30465;&#20065;&#38215;&#34903;&#36947;&#20154;&#21147;&#36164;&#28304;&#31038;&#20250;&#20445;&#38556;&#26381;&#21153;&#24179;&#21488;&#24314;&#35774;&#24773;&#20917;&#27719;&#24635;&#34920;&#21450;&#26126;&#32454;&#3492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/02&#25919;&#24220;&#38388;&#36716;&#31227;&#25903;&#20184;/01&#19968;&#33324;&#24615;&#36716;&#31227;&#25903;&#20184;/2005&#24180;/&#31532;&#20108;&#26041;&#26696;/&#22522;&#30784;&#25968;&#25454;/2003&#24180;&#20998;&#22320;&#21439;&#36130;&#25919;&#19968;&#33324;&#39044;&#31639;&#25910;&#20837;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cuments\WeChat%20Files\ReikoXujin\Attachment\&#23601;&#19994;&#34917;&#36148;\2016&#24180;&#20844;&#31034;&#21450;&#21576;&#25209;&#34920;\2016&#24180;&#31532;3&#25209;\2016&#24180;&#31532;3&#25209;&#23601;&#19994;&#34917;&#36148;&#21021;&#23457;&#19978;&#20250;&#65288;&#24066;&#23601;&#19994;&#36164;&#37329;&#65289;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&#23601;&#19994;&#37096;\&#38047;&#37096;&#38271;\&#26032;&#36164;&#26009;&#65288;2011&#24180;&#65289;\&#24191;&#19996;&#30465;&#20065;&#38215;&#34903;&#36947;&#20154;&#21147;&#36164;&#28304;&#31038;&#20250;&#20445;&#38556;&#26381;&#21153;&#24179;&#21488;&#24314;&#35774;&#24773;&#20917;&#27719;&#24635;&#34920;&#21450;&#26126;&#32454;&#34920;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&#23601;&#19994;&#34917;&#36148;\2012&#24180;&#34917;&#36148;\2012&#31532;&#20116;&#25209;\2012&#24180;&#31532;&#20116;&#25209;&#23601;&#19994;&#20877;&#23601;&#19994;&#34917;&#36148;&#21021;&#23457;&#27719;&#24635;&#34920;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&#25991;&#26723;\&#27863;&#27700;&#20013;&#23398;(&#31649;&#29702;&#21592;&#23548;&#20837;&#23398;&#21592;&#20449;&#24687;&#34920;)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&#23601;&#19994;&#34917;&#36148;\2016&#24180;&#20844;&#31034;&#21450;&#21576;&#25209;&#34920;\2016&#24180;&#31532;5&#25209;\&#23601;&#19994;&#37096;\&#38047;&#37096;&#38271;\&#26032;&#36164;&#26009;&#65288;2011&#24180;&#65289;\&#24191;&#19996;&#30465;&#20065;&#38215;&#34903;&#36947;&#20154;&#21147;&#36164;&#28304;&#31038;&#20250;&#20445;&#38556;&#26381;&#21153;&#24179;&#21488;&#24314;&#35774;&#24773;&#20917;&#27719;&#24635;&#34920;&#21450;&#26126;&#32454;&#34920;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\&#23601;&#19994;&#34917;&#36148;\2016&#24180;&#20844;&#31034;&#21450;&#21576;&#25209;&#34920;\2016&#24180;&#31532;5&#25209;\&#23601;&#19994;&#34917;&#36148;\2012&#24180;&#34917;&#36148;\2012&#31532;&#20116;&#25209;\2012&#24180;&#31532;&#20116;&#25209;&#23601;&#19994;&#20877;&#23601;&#19994;&#34917;&#36148;&#21021;&#23457;&#27719;&#24635;&#34920;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\2017-2018&#24180;&#34917;&#36148;&#21450;&#20854;&#20182;\2018&#24180;&#34917;&#36148;\2018&#24180;&#31532;7&#25209;\2018&#24180;&#31532;1&#25209;&#23601;&#19994;&#34917;&#36148;&#21021;&#23457;&#20844;&#31034;&#65288;&#24066;&#23601;&#19994;&#36164;&#37329;&#65289;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\&#23601;&#19994;&#34917;&#36148;\2016&#24180;&#20844;&#31034;&#21450;&#21576;&#25209;&#34920;\2016&#24180;&#31532;10&#25209;\2016&#24180;&#31532;8&#25209;\&#23601;&#19994;&#34917;&#36148;\2012&#24180;&#34917;&#36148;\2012&#31532;&#20116;&#25209;\2012&#24180;&#31532;&#20116;&#25209;&#23601;&#19994;&#20877;&#23601;&#19994;&#34917;&#36148;&#21021;&#23457;&#27719;&#24635;&#34920;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\&#23601;&#19994;&#34917;&#36148;\2016&#24180;&#20844;&#31034;&#21450;&#21576;&#25209;&#34920;\2016&#24180;&#31532;10&#25209;\2016&#24180;&#31532;8&#25209;\&#23601;&#19994;&#34917;&#36148;\2012&#24180;&#34917;&#36148;\2012&#31532;&#20116;&#25209;\http:\10.124.1.30\cgi-bin\read_attach\application\octet-stream1MKxqC5YTFM=\&#25509;&#25910;&#25991;&#20214;&#30446;&#24405;\&#39044;&#31639;&#32929;212052004-5-13%2016&#65306;33&#65306;36\2004&#24180;&#24120;&#29992;\2004&#26376;&#25253;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\&#23601;&#19994;&#34917;&#36148;\2016&#24180;&#20844;&#31034;&#21450;&#21576;&#25209;&#34920;\2016&#24180;&#31532;10&#25209;\2016&#24180;&#31532;8&#25209;\Users\china\Documents\Tencent%20Files\1904224921\FileRecv\&#24066;&#20844;&#31034;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/02&#25919;&#24220;&#38388;&#36716;&#31227;&#25903;&#20184;/01&#19968;&#33324;&#24615;&#36716;&#31227;&#25903;&#20184;/2005&#24180;/&#31532;&#20108;&#26041;&#26696;/&#22522;&#30784;&#25968;&#25454;/2003&#24180;&#20113;&#21335;&#30465;&#20998;&#22320;&#21439;&#24037;&#21830;&#31246;&#25910;&#20915;&#31639;&#25968;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\&#23601;&#19994;&#34917;&#36148;\2016&#24180;&#20844;&#31034;&#21450;&#21576;&#25209;&#34920;\2016&#24180;&#31532;10&#25209;\2016&#24180;&#31532;8&#25209;\&#23601;&#19994;&#34917;&#36148;\2012&#24180;&#34917;&#36148;\2012&#31532;&#20116;&#25209;\http:\56.0.160.17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\&#23601;&#19994;&#34917;&#36148;\2016&#24180;&#20844;&#31034;&#21450;&#21576;&#25209;&#34920;\2016&#24180;&#31532;10&#25209;\2016&#24180;&#31532;8&#25209;\&#23601;&#19994;&#34917;&#36148;\2012&#24180;&#34917;&#36148;\2012&#31532;&#20116;&#25209;\http:\56.0.160.17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\&#23601;&#19994;&#34917;&#36148;\2016&#24180;&#20844;&#31034;&#21450;&#21576;&#25209;&#34920;\2016&#24180;&#31532;10&#25209;\2016&#24180;&#31532;8&#25209;\&#25105;&#30340;&#25991;&#26723;\&#27863;&#27700;&#20013;&#23398;(&#31649;&#29702;&#21592;&#23548;&#20837;&#23398;&#21592;&#20449;&#24687;&#34920;)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&#23601;&#19994;&#34917;&#36148;\2016&#24180;&#20844;&#31034;&#21450;&#21576;&#25209;&#34920;\2016&#24180;&#31532;10&#25209;\2016&#24180;&#31532;8&#25209;\&#23601;&#19994;&#34917;&#36148;\2012&#24180;&#34917;&#36148;\2012&#31532;&#20116;&#25209;\http:\56.0.160.17\DOCUME~1\zq\LOCALS~1\Temp\&#36130;&#25919;&#20379;&#20859;&#20154;&#21592;&#20449;&#24687;&#34920;\&#25945;&#32946;\&#27896;&#27700;&#22235;&#20013;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&#23601;&#19994;&#34917;&#36148;\2016&#24180;&#20844;&#31034;&#21450;&#21576;&#25209;&#34920;\2016&#24180;&#31532;10&#25209;\2016&#24180;&#31532;8&#25209;\&#23601;&#19994;&#34917;&#36148;\2016&#24180;&#20844;&#31034;&#21450;&#21576;&#25209;&#34920;\2016&#24180;&#31532;3&#25209;\2016&#24180;&#31532;3&#25209;&#23601;&#19994;&#34917;&#36148;&#21021;&#23457;&#20844;&#31034;&#65288;&#24066;&#23601;&#19994;&#36164;&#37329;&#65289;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\&#23601;&#19994;&#34917;&#36148;\2016&#24180;&#20844;&#31034;&#21450;&#21576;&#25209;&#34920;\2016&#24180;&#31532;10&#25209;\&#27431;&#20122;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2017&#24180;&#31532;1&#25209;&#23601;&#19994;&#34917;&#36148;&#21021;&#23457;&#20844;&#31034;&#65288;&#24066;&#23601;&#19994;&#36164;&#37329;&#65289;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\&#23601;&#19994;&#21019;&#19994;&#34917;&#36148;&#21450;&#20854;&#20182;\2020&#24180;&#34917;&#36148;\2020&#24180;&#31532;6&#25209;\Users\admin\Documents\WeChat%20Files\ReikoXujin\Attachment\&#23601;&#19994;&#34917;&#36148;\2016&#24180;&#20844;&#31034;&#21450;&#21576;&#25209;&#34920;\2016&#24180;&#31532;3&#25209;\2016&#24180;&#31532;3&#25209;&#23601;&#19994;&#34917;&#36148;&#21021;&#23457;&#19978;&#20250;&#65288;&#24066;&#23601;&#19994;&#36164;&#37329;&#65289;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\&#23601;&#19994;&#21019;&#19994;&#34917;&#36148;&#21450;&#20854;&#20182;\2020&#24180;&#34917;&#36148;\2020&#24180;&#31532;6&#25209;\&#23601;&#19994;&#37096;\&#38047;&#37096;&#38271;\&#26032;&#36164;&#26009;&#65288;2011&#24180;&#65289;\&#24191;&#19996;&#30465;&#20065;&#38215;&#34903;&#36947;&#20154;&#21147;&#36164;&#28304;&#31038;&#20250;&#20445;&#38556;&#26381;&#21153;&#24179;&#21488;&#24314;&#35774;&#24773;&#20917;&#27719;&#24635;&#34920;&#21450;&#26126;&#32454;&#34920;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\&#23601;&#19994;&#21019;&#19994;&#34917;&#36148;&#21450;&#20854;&#20182;\2020&#24180;&#34917;&#36148;\2020&#24180;&#31532;6&#25209;\&#23601;&#19994;&#34917;&#36148;\2012&#24180;&#34917;&#36148;\2012&#31532;&#20116;&#25209;\2012&#24180;&#31532;&#20116;&#25209;&#23601;&#19994;&#20877;&#23601;&#19994;&#34917;&#36148;&#21021;&#23457;&#27719;&#24635;&#3492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/02&#25919;&#24220;&#38388;&#36716;&#31227;&#25903;&#20184;/01&#19968;&#33324;&#24615;&#36716;&#31227;&#25903;&#20184;/2004&#24180;/2004&#24180;&#19968;&#33324;&#24615;&#36716;&#31227;&#25903;&#20184;&#27979;&#31639;/&#22522;&#30784;&#25968;&#25454;/2004&#24180;&#20113;&#21335;&#30465;&#20998;&#21439;&#34892;&#25919;&#21644;&#20844;&#26816;&#27861;&#21496;&#37096;&#38376;&#32534;&#21046;&#25968;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\&#23601;&#19994;&#21019;&#19994;&#34917;&#36148;&#21450;&#20854;&#20182;\2020&#24180;&#34917;&#36148;\2020&#24180;&#31532;6&#25209;\&#25105;&#30340;&#25991;&#26723;\&#27863;&#27700;&#20013;&#23398;(&#31649;&#29702;&#21592;&#23548;&#20837;&#23398;&#21592;&#20449;&#24687;&#34920;)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\&#23601;&#19994;&#21019;&#19994;&#34917;&#36148;&#21450;&#20854;&#20182;\2020&#24180;&#34917;&#36148;\2020&#24180;&#31532;6&#25209;\&#23601;&#19994;&#34917;&#36148;\2016&#24180;&#20844;&#31034;&#21450;&#21576;&#25209;&#34920;\2016&#24180;&#31532;5&#25209;\&#23601;&#19994;&#37096;\&#38047;&#37096;&#38271;\&#26032;&#36164;&#26009;&#65288;2011&#24180;&#65289;\&#24191;&#19996;&#30465;&#20065;&#38215;&#34903;&#36947;&#20154;&#21147;&#36164;&#28304;&#31038;&#20250;&#20445;&#38556;&#26381;&#21153;&#24179;&#21488;&#24314;&#35774;&#24773;&#20917;&#27719;&#24635;&#34920;&#21450;&#26126;&#32454;&#34920;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\&#23601;&#19994;&#21019;&#19994;&#34917;&#36148;&#21450;&#20854;&#20182;\2020&#24180;&#34917;&#36148;\2020&#24180;&#31532;6&#25209;\&#23601;&#19994;&#34917;&#36148;\2016&#24180;&#20844;&#31034;&#21450;&#21576;&#25209;&#34920;\2016&#24180;&#31532;5&#25209;\&#23601;&#19994;&#34917;&#36148;\2012&#24180;&#34917;&#36148;\2012&#31532;&#20116;&#25209;\2012&#24180;&#31532;&#20116;&#25209;&#23601;&#19994;&#20877;&#23601;&#19994;&#34917;&#36148;&#21021;&#23457;&#27719;&#24635;&#34920;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\&#23601;&#19994;&#21019;&#19994;&#34917;&#36148;&#21450;&#20854;&#20182;\2020&#24180;&#34917;&#36148;\2020&#24180;&#31532;6&#25209;\&#23601;&#19994;&#34917;&#36148;\2016&#24180;&#20844;&#31034;&#21450;&#21576;&#25209;&#34920;\2016&#24180;&#31532;10&#25209;\2016&#24180;&#31532;8&#25209;\&#23601;&#19994;&#37096;\&#38047;&#37096;&#38271;\&#26032;&#36164;&#26009;&#65288;2011&#24180;&#65289;\&#24191;&#19996;&#30465;&#20065;&#38215;&#34903;&#36947;&#20154;&#21147;&#36164;&#28304;&#31038;&#20250;&#20445;&#38556;&#26381;&#21153;&#24179;&#21488;&#24314;&#35774;&#24773;&#20917;&#27719;&#24635;&#34920;&#21450;&#26126;&#32454;&#34920;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\&#23601;&#19994;&#21019;&#19994;&#34917;&#36148;&#21450;&#20854;&#20182;\2019&#24180;&#34917;&#36148;\2019&#24180;&#31532;18&#25209;\2018&#24180;&#31532;1&#25209;&#23601;&#19994;&#34917;&#36148;&#21021;&#23457;&#20844;&#31034;&#65288;&#24066;&#23601;&#19994;&#36164;&#37329;&#65289;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\&#25991;&#20214;&#22841;&#27719;&#24635;\02-&#23601;&#19994;&#21019;&#19994;&#34917;&#36148;\2022&#24180;&#34917;&#36148;\01-&#23601;&#19994;&#21019;&#19994;&#34917;&#36148;\2022&#24180;&#31532;14&#25209;\Users\admin\Documents\WeChat%20Files\ReikoXujin\Attachment\&#23601;&#19994;&#34917;&#36148;\2016&#24180;&#20844;&#31034;&#21450;&#21576;&#25209;&#34920;\2016&#24180;&#31532;3&#25209;\2016&#24180;&#31532;3&#25209;&#23601;&#19994;&#34917;&#36148;&#21021;&#23457;&#19978;&#20250;&#65288;&#24066;&#23601;&#19994;&#36164;&#37329;&#65289;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\&#25991;&#20214;&#22841;&#27719;&#24635;\02-&#23601;&#19994;&#21019;&#19994;&#34917;&#36148;\2022&#24180;&#34917;&#36148;\01-&#23601;&#19994;&#21019;&#19994;&#34917;&#36148;\2022&#24180;&#31532;14&#25209;\&#23601;&#19994;&#37096;\&#38047;&#37096;&#38271;\&#26032;&#36164;&#26009;&#65288;2011&#24180;&#65289;\&#24191;&#19996;&#30465;&#20065;&#38215;&#34903;&#36947;&#20154;&#21147;&#36164;&#28304;&#31038;&#20250;&#20445;&#38556;&#26381;&#21153;&#24179;&#21488;&#24314;&#35774;&#24773;&#20917;&#27719;&#24635;&#34920;&#21450;&#26126;&#32454;&#34920;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\&#25991;&#20214;&#22841;&#27719;&#24635;\02-&#23601;&#19994;&#21019;&#19994;&#34917;&#36148;\2022&#24180;&#34917;&#36148;\01-&#23601;&#19994;&#21019;&#19994;&#34917;&#36148;\2022&#24180;&#31532;14&#25209;\&#23601;&#19994;&#34917;&#36148;\2012&#24180;&#34917;&#36148;\2012&#31532;&#20116;&#25209;\2012&#24180;&#31532;&#20116;&#25209;&#23601;&#19994;&#20877;&#23601;&#19994;&#34917;&#36148;&#21021;&#23457;&#27719;&#24635;&#34920;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\&#25991;&#20214;&#22841;&#27719;&#24635;\02-&#23601;&#19994;&#21019;&#19994;&#34917;&#36148;\2022&#24180;&#34917;&#36148;\01-&#23601;&#19994;&#21019;&#19994;&#34917;&#36148;\2022&#24180;&#31532;14&#25209;\&#25105;&#30340;&#25991;&#26723;\&#27863;&#27700;&#20013;&#23398;(&#31649;&#29702;&#21592;&#23548;&#20837;&#23398;&#21592;&#20449;&#24687;&#34920;)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\&#25991;&#20214;&#22841;&#27719;&#24635;\02-&#23601;&#19994;&#21019;&#19994;&#34917;&#36148;\2022&#24180;&#34917;&#36148;\01-&#23601;&#19994;&#21019;&#19994;&#34917;&#36148;\2022&#24180;&#31532;14&#25209;\&#23601;&#19994;&#34917;&#36148;\2016&#24180;&#20844;&#31034;&#21450;&#21576;&#25209;&#34920;\2016&#24180;&#31532;5&#25209;\&#23601;&#19994;&#37096;\&#38047;&#37096;&#38271;\&#26032;&#36164;&#26009;&#65288;2011&#24180;&#65289;\&#24191;&#19996;&#30465;&#20065;&#38215;&#34903;&#36947;&#20154;&#21147;&#36164;&#28304;&#31038;&#20250;&#20445;&#38556;&#26381;&#21153;&#24179;&#21488;&#24314;&#35774;&#24773;&#20917;&#27719;&#24635;&#34920;&#21450;&#26126;&#32454;&#3492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/DATA%20Folder/2004&#24180;&#19968;&#33324;&#24615;&#36716;&#31227;&#25903;&#20184;/2004&#24180;&#20113;&#21335;&#30465;&#20998;&#21439;&#20844;&#29992;&#26631;&#20934;&#25903;&#20986;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\&#25991;&#20214;&#22841;&#27719;&#24635;\02-&#23601;&#19994;&#21019;&#19994;&#34917;&#36148;\2022&#24180;&#34917;&#36148;\01-&#23601;&#19994;&#21019;&#19994;&#34917;&#36148;\2022&#24180;&#31532;14&#25209;\&#23601;&#19994;&#34917;&#36148;\2016&#24180;&#20844;&#31034;&#21450;&#21576;&#25209;&#34920;\2016&#24180;&#31532;5&#25209;\&#23601;&#19994;&#34917;&#36148;\2012&#24180;&#34917;&#36148;\2012&#31532;&#20116;&#25209;\2012&#24180;&#31532;&#20116;&#25209;&#23601;&#19994;&#20877;&#23601;&#19994;&#34917;&#36148;&#21021;&#23457;&#27719;&#24635;&#34920;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\&#25991;&#20214;&#22841;&#27719;&#24635;\02-&#23601;&#19994;&#21019;&#19994;&#34917;&#36148;\2022&#24180;&#34917;&#36148;\01-&#23601;&#19994;&#21019;&#19994;&#34917;&#36148;\2022&#24180;&#31532;14&#25209;\&#23601;&#19994;&#34917;&#36148;\2016&#24180;&#20844;&#31034;&#21450;&#21576;&#25209;&#34920;\2016&#24180;&#31532;10&#25209;\2016&#24180;&#31532;8&#25209;\&#23601;&#19994;&#37096;\&#38047;&#37096;&#38271;\&#26032;&#36164;&#26009;&#65288;2011&#24180;&#65289;\&#24191;&#19996;&#30465;&#20065;&#38215;&#34903;&#36947;&#20154;&#21147;&#36164;&#28304;&#31038;&#20250;&#20445;&#38556;&#26381;&#21153;&#24179;&#21488;&#24314;&#35774;&#24773;&#20917;&#27719;&#24635;&#34920;&#21450;&#26126;&#32454;&#34920;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\&#25991;&#20214;&#22841;&#27719;&#24635;\02-&#23601;&#19994;&#21019;&#19994;&#34917;&#36148;\2022&#24180;&#34917;&#36148;\01-&#23601;&#19994;&#21019;&#19994;&#34917;&#36148;\2022&#24180;&#31532;14&#25209;\2018&#24180;&#31532;1&#25209;&#23601;&#19994;&#34917;&#36148;&#21021;&#23457;&#20844;&#31034;&#65288;&#24066;&#23601;&#19994;&#36164;&#37329;&#6528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/02&#25919;&#24220;&#38388;&#36716;&#31227;&#25903;&#20184;/01&#19968;&#33324;&#24615;&#36716;&#31227;&#25903;&#20184;/2004&#24180;/2004&#24180;&#19968;&#33324;&#24615;&#36716;&#31227;&#25903;&#20184;&#27979;&#31639;/&#22522;&#30784;&#25968;&#25454;/2003&#24180;&#20113;&#21335;&#30465;&#20998;&#21439;&#20892;&#19994;&#20154;&#21475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/02&#25919;&#24220;&#38388;&#36716;&#31227;&#25903;&#20184;/01&#19968;&#33324;&#24615;&#36716;&#31227;&#25903;&#20184;/2004&#24180;/2004&#24180;&#19968;&#33324;&#24615;&#36716;&#31227;&#25903;&#20184;&#27979;&#31639;/&#22522;&#30784;&#25968;&#25454;/2004&#24180;&#20113;&#21335;&#30465;&#20998;&#21439;&#20892;&#19994;&#29992;&#22320;&#38754;&#312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财政供养人员增幅"/>
      <sheetName val="Define"/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01-1"/>
      <sheetName val="Define"/>
      <sheetName val="合计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人员支出"/>
      <sheetName val="Define"/>
      <sheetName val="农业人口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事业发展"/>
      <sheetName val="Define"/>
      <sheetName val="农业用地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  <sheetName val="人员支出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  <sheetName val="事业发展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四月份月报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中小学生"/>
      <sheetName val="Define"/>
      <sheetName val="行政区划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  <sheetName val="2002年一般预算收入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技能晋升培训"/>
      <sheetName val="#REF!"/>
      <sheetName val="P10120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村级支出"/>
      <sheetName val="Define"/>
      <sheetName val="P1012001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汇总表"/>
      <sheetName val="明细表"/>
      <sheetName val="00000000"/>
      <sheetName val="Recovered_Sheet1"/>
      <sheetName val="00000ppy"/>
      <sheetName val="汇总表 (2)"/>
      <sheetName val="中小学生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岗位 "/>
      <sheetName val="岗位  (2)"/>
      <sheetName val="社保 中央"/>
      <sheetName val="社保 中央 (2)"/>
      <sheetName val="社保（就业） "/>
      <sheetName val="社保（就业）  (2)"/>
      <sheetName val="社保 (3)"/>
      <sheetName val="备注 "/>
      <sheetName val="总人口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汇总"/>
      <sheetName val="技能晋升培训"/>
      <sheetName val="#REF!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#REF!"/>
      <sheetName val="社保（就业） 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编码"/>
      <sheetName val="社保（就业） "/>
      <sheetName val="岗位 "/>
      <sheetName val="汇总"/>
    </sheetNames>
    <definedNames>
      <definedName name="Module.Prix_SMC" sheetId="1"/>
    </defined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"/>
      <sheetName val="汇总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基础编码"/>
      <sheetName val="封面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汇总表"/>
      <sheetName val="明细表"/>
      <sheetName val="00000000"/>
      <sheetName val="Recovered_Sheet1"/>
      <sheetName val="00000ppy"/>
      <sheetName val="汇总表 (2)"/>
      <sheetName val="编码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岗位 "/>
      <sheetName val="岗位  (2)"/>
      <sheetName val="社保 中央"/>
      <sheetName val="社保 中央 (2)"/>
      <sheetName val="社保（就业） "/>
      <sheetName val="社保（就业）  (2)"/>
      <sheetName val="社保 (3)"/>
      <sheetName val="备注 "/>
      <sheetName val="Sheet"/>
      <sheetName val="Sheet1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汇总"/>
      <sheetName val="基础编码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本年收入合计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技能晋升培训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本年收入合计"/>
      <sheetName val="Define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  <sheetName val="技能晋升培训（单位）汇总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汇总表"/>
      <sheetName val="明细表"/>
      <sheetName val="00000000"/>
      <sheetName val="Recovered_Sheet1"/>
      <sheetName val="00000ppy"/>
      <sheetName val="汇总表 (2)"/>
      <sheetName val="技能晋升培训（单位）汇总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社保补贴(新)"/>
      <sheetName val="岗位补贴(新)"/>
      <sheetName val="高校毕业生到基层就业岗位补贴"/>
      <sheetName val="技能晋升培训（个人）汇总"/>
      <sheetName val="技能晋升培训人员明细（个人）"/>
      <sheetName val="个人灵活就业补贴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村级支出"/>
      <sheetName val="Define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合计"/>
      <sheetName val="Define"/>
      <sheetName val="行政"/>
      <sheetName val="公检法司"/>
      <sheetName val="教育"/>
      <sheetName val="其他事业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人员支出"/>
      <sheetName val="Define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事业发展"/>
      <sheetName val="Define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汇总表"/>
      <sheetName val="明细表"/>
      <sheetName val="00000000"/>
      <sheetName val="Recovered_Sheet1"/>
      <sheetName val="00000ppy"/>
      <sheetName val="汇总表 (2)"/>
      <sheetName val="技能晋升培训（单位）汇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  <sheetName val="财政供养人员增幅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技能晋升培训"/>
      <sheetName val="#REF!"/>
      <sheetName val="P1012001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汇总表"/>
      <sheetName val="明细表"/>
      <sheetName val="00000000"/>
      <sheetName val="Recovered_Sheet1"/>
      <sheetName val="00000ppy"/>
      <sheetName val="汇总表 (2)"/>
      <sheetName val="中小学生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岗位 "/>
      <sheetName val="岗位  (2)"/>
      <sheetName val="社保 中央"/>
      <sheetName val="社保 中央 (2)"/>
      <sheetName val="社保（就业） "/>
      <sheetName val="社保（就业）  (2)"/>
      <sheetName val="社保 (3)"/>
      <sheetName val="备注 "/>
      <sheetName val="总人口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"/>
      <sheetName val="汇总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汇总表"/>
      <sheetName val="明细表"/>
      <sheetName val="00000000"/>
      <sheetName val="Recovered_Sheet1"/>
      <sheetName val="00000ppy"/>
      <sheetName val="汇总表 (2)"/>
      <sheetName val="编码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岗位 "/>
      <sheetName val="岗位  (2)"/>
      <sheetName val="社保 中央"/>
      <sheetName val="社保 中央 (2)"/>
      <sheetName val="社保（就业） "/>
      <sheetName val="社保（就业）  (2)"/>
      <sheetName val="社保 (3)"/>
      <sheetName val="备注 "/>
      <sheetName val="Sheet"/>
      <sheetName val="Sheet1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社保补贴(新)"/>
      <sheetName val="岗位补贴(新)"/>
      <sheetName val="高校毕业生到基层就业岗位补贴"/>
      <sheetName val="技能晋升培训（个人）汇总"/>
      <sheetName val="技能晋升培训人员明细（个人）"/>
      <sheetName val="个人灵活就业补贴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岗位 "/>
      <sheetName val="岗位  (2)"/>
      <sheetName val="社保 中央"/>
      <sheetName val="社保 中央 (2)"/>
      <sheetName val="社保（就业） "/>
      <sheetName val="社保（就业）  (2)"/>
      <sheetName val="社保 (3)"/>
      <sheetName val="备注 "/>
      <sheetName val="技能晋升培训"/>
    </sheetNames>
    <definedNames>
      <definedName name="Module.Prix_SMC" sheetId="4"/>
    </defined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汇总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  <sheetName val="村级支出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编码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  <sheetName val="Sheet1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基础编码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1"/>
      <sheetName val="社保补贴2"/>
      <sheetName val="岗位补贴3"/>
      <sheetName val="高校毕业生到基层就业岗位补贴"/>
      <sheetName val="职介补贴"/>
      <sheetName val="中小微企业"/>
      <sheetName val="创业资助"/>
      <sheetName val="技能晋升培训"/>
      <sheetName val="技能晋升培训人员汇总"/>
      <sheetName val="职业培训"/>
      <sheetName val="封面"/>
      <sheetName val="社保（就业） 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技能晋升培训人员明细（单位）"/>
      <sheetName val="技能晋升培训（单位）汇总"/>
      <sheetName val="汇总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社保补贴(新)"/>
      <sheetName val="岗位补贴(新)"/>
      <sheetName val="创业资助(新)"/>
      <sheetName val="租金补贴 "/>
      <sheetName val="创业带动就业(新)"/>
      <sheetName val="创业培训"/>
      <sheetName val="技能晋升培训(个人)汇总"/>
      <sheetName val="技能晋升培训人员明细（个人）"/>
      <sheetName val="职业培训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技能晋升培训"/>
      <sheetName val="#REF!"/>
      <sheetName val="P1012001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汇总表"/>
      <sheetName val="明细表"/>
      <sheetName val="00000000"/>
      <sheetName val="Recovered_Sheet1"/>
      <sheetName val="00000ppy"/>
      <sheetName val="汇总表 (2)"/>
      <sheetName val="中小学生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岗位 "/>
      <sheetName val="岗位  (2)"/>
      <sheetName val="社保 中央"/>
      <sheetName val="社保 中央 (2)"/>
      <sheetName val="社保（就业） "/>
      <sheetName val="社保（就业）  (2)"/>
      <sheetName val="社保 (3)"/>
      <sheetName val="备注 "/>
      <sheetName val="总人口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公检法司编制"/>
      <sheetName val="行政编制"/>
      <sheetName val="Define"/>
      <sheetName val="行政和公检法司人数"/>
      <sheetName val="GDP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"/>
      <sheetName val="汇总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汇总表"/>
      <sheetName val="明细表"/>
      <sheetName val="00000000"/>
      <sheetName val="Recovered_Sheet1"/>
      <sheetName val="00000ppy"/>
      <sheetName val="汇总表 (2)"/>
      <sheetName val="编码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岗位 "/>
      <sheetName val="岗位  (2)"/>
      <sheetName val="社保 中央"/>
      <sheetName val="社保 中央 (2)"/>
      <sheetName val="社保（就业） "/>
      <sheetName val="社保（就业）  (2)"/>
      <sheetName val="社保 (3)"/>
      <sheetName val="备注 "/>
      <sheetName val="Sheet"/>
      <sheetName val="Sheet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汇总表"/>
      <sheetName val="明细表"/>
      <sheetName val="00000000"/>
      <sheetName val="Recovered_Sheet1"/>
      <sheetName val="00000ppy"/>
      <sheetName val="汇总表 (2)"/>
      <sheetName val="技能晋升培训（单位）汇总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社保补贴(新)"/>
      <sheetName val="岗位补贴(新)"/>
      <sheetName val="高校毕业生到基层就业岗位补贴"/>
      <sheetName val="技能晋升培训（个人）汇总"/>
      <sheetName val="技能晋升培训人员明细（个人）"/>
      <sheetName val="个人灵活就业补贴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技能晋升培训"/>
      <sheetName val="#REF!"/>
      <sheetName val="P1012001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汇总表"/>
      <sheetName val="明细表"/>
      <sheetName val="00000000"/>
      <sheetName val="Recovered_Sheet1"/>
      <sheetName val="00000ppy"/>
      <sheetName val="汇总表 (2)"/>
      <sheetName val="中小学生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岗位 "/>
      <sheetName val="岗位  (2)"/>
      <sheetName val="社保 中央"/>
      <sheetName val="社保 中央 (2)"/>
      <sheetName val="社保（就业） "/>
      <sheetName val="社保（就业）  (2)"/>
      <sheetName val="社保 (3)"/>
      <sheetName val="备注 "/>
      <sheetName val="总人口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"/>
      <sheetName val="汇总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汇总表"/>
      <sheetName val="明细表"/>
      <sheetName val="00000000"/>
      <sheetName val="Recovered_Sheet1"/>
      <sheetName val="00000ppy"/>
      <sheetName val="汇总表 (2)"/>
      <sheetName val="编码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合计"/>
      <sheetName val="Define"/>
      <sheetName val="行政"/>
      <sheetName val="公检法司"/>
      <sheetName val="教育"/>
      <sheetName val="其他事业"/>
      <sheetName val="一般预算收入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岗位 "/>
      <sheetName val="岗位  (2)"/>
      <sheetName val="社保 中央"/>
      <sheetName val="社保 中央 (2)"/>
      <sheetName val="社保（就业） "/>
      <sheetName val="社保（就业）  (2)"/>
      <sheetName val="社保 (3)"/>
      <sheetName val="备注 "/>
      <sheetName val="Sheet"/>
      <sheetName val="Sheet1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汇总表"/>
      <sheetName val="明细表"/>
      <sheetName val="00000000"/>
      <sheetName val="Recovered_Sheet1"/>
      <sheetName val="00000ppy"/>
      <sheetName val="汇总表 (2)"/>
      <sheetName val="技能晋升培训（单位）汇总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社保补贴(新)"/>
      <sheetName val="岗位补贴(新)"/>
      <sheetName val="高校毕业生到基层就业岗位补贴"/>
      <sheetName val="技能晋升培训（个人）汇总"/>
      <sheetName val="技能晋升培训人员明细（个人）"/>
      <sheetName val="个人灵活就业补贴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  <sheetName val="工商税收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  <sheetName val="公检法司编制"/>
      <sheetName val="行政编制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"/>
  <sheetViews>
    <sheetView tabSelected="1" zoomScaleSheetLayoutView="100" workbookViewId="0" topLeftCell="A1">
      <selection activeCell="F12" sqref="F12"/>
    </sheetView>
  </sheetViews>
  <sheetFormatPr defaultColWidth="9.00390625" defaultRowHeight="14.25" customHeight="1"/>
  <cols>
    <col min="1" max="1" width="5.125" style="77" customWidth="1"/>
    <col min="2" max="2" width="19.25390625" style="79" customWidth="1"/>
    <col min="3" max="3" width="24.75390625" style="79" customWidth="1"/>
    <col min="4" max="4" width="11.00390625" style="79" customWidth="1"/>
    <col min="5" max="5" width="9.00390625" style="79" customWidth="1"/>
    <col min="6" max="6" width="13.625" style="81" customWidth="1"/>
    <col min="7" max="7" width="11.375" style="81" customWidth="1"/>
    <col min="8" max="8" width="17.875" style="82" customWidth="1"/>
    <col min="9" max="9" width="20.125" style="83" customWidth="1"/>
    <col min="10" max="246" width="9.00390625" style="79" customWidth="1"/>
    <col min="247" max="249" width="9.00390625" style="84" customWidth="1"/>
    <col min="250" max="250" width="9.00390625" style="77" customWidth="1"/>
    <col min="251" max="16384" width="9.00390625" style="77" customWidth="1"/>
  </cols>
  <sheetData>
    <row r="1" spans="1:249" s="77" customFormat="1" ht="30" customHeight="1">
      <c r="A1" s="85" t="s">
        <v>0</v>
      </c>
      <c r="B1" s="86"/>
      <c r="C1" s="86"/>
      <c r="D1" s="86"/>
      <c r="E1" s="86"/>
      <c r="F1" s="112"/>
      <c r="G1" s="112"/>
      <c r="H1" s="113"/>
      <c r="I1" s="113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  <c r="FU1" s="79"/>
      <c r="FV1" s="79"/>
      <c r="FW1" s="79"/>
      <c r="FX1" s="79"/>
      <c r="FY1" s="79"/>
      <c r="FZ1" s="79"/>
      <c r="GA1" s="79"/>
      <c r="GB1" s="79"/>
      <c r="GC1" s="79"/>
      <c r="GD1" s="79"/>
      <c r="GE1" s="79"/>
      <c r="GF1" s="79"/>
      <c r="GG1" s="79"/>
      <c r="GH1" s="79"/>
      <c r="GI1" s="79"/>
      <c r="GJ1" s="79"/>
      <c r="GK1" s="79"/>
      <c r="GL1" s="79"/>
      <c r="GM1" s="79"/>
      <c r="GN1" s="79"/>
      <c r="GO1" s="79"/>
      <c r="GP1" s="79"/>
      <c r="GQ1" s="79"/>
      <c r="GR1" s="79"/>
      <c r="GS1" s="79"/>
      <c r="GT1" s="79"/>
      <c r="GU1" s="79"/>
      <c r="GV1" s="79"/>
      <c r="GW1" s="79"/>
      <c r="GX1" s="79"/>
      <c r="GY1" s="79"/>
      <c r="GZ1" s="79"/>
      <c r="HA1" s="79"/>
      <c r="HB1" s="79"/>
      <c r="HC1" s="79"/>
      <c r="HD1" s="79"/>
      <c r="HE1" s="79"/>
      <c r="HF1" s="79"/>
      <c r="HG1" s="79"/>
      <c r="HH1" s="79"/>
      <c r="HI1" s="79"/>
      <c r="HJ1" s="79"/>
      <c r="HK1" s="79"/>
      <c r="HL1" s="79"/>
      <c r="HM1" s="79"/>
      <c r="HN1" s="79"/>
      <c r="HO1" s="79"/>
      <c r="HP1" s="79"/>
      <c r="HQ1" s="79"/>
      <c r="HR1" s="79"/>
      <c r="HS1" s="79"/>
      <c r="HT1" s="79"/>
      <c r="HU1" s="79"/>
      <c r="HV1" s="79"/>
      <c r="HW1" s="79"/>
      <c r="HX1" s="79"/>
      <c r="HY1" s="79"/>
      <c r="HZ1" s="79"/>
      <c r="IA1" s="79"/>
      <c r="IB1" s="79"/>
      <c r="IC1" s="79"/>
      <c r="ID1" s="79"/>
      <c r="IE1" s="79"/>
      <c r="IF1" s="79"/>
      <c r="IG1" s="79"/>
      <c r="IH1" s="79"/>
      <c r="II1" s="79"/>
      <c r="IJ1" s="79"/>
      <c r="IK1" s="79"/>
      <c r="IL1" s="79"/>
      <c r="IM1" s="84"/>
      <c r="IN1" s="84"/>
      <c r="IO1" s="84"/>
    </row>
    <row r="2" spans="1:249" s="77" customFormat="1" ht="25.5" customHeight="1">
      <c r="A2" s="87"/>
      <c r="B2" s="88"/>
      <c r="C2" s="88"/>
      <c r="D2" s="88"/>
      <c r="E2" s="88"/>
      <c r="F2" s="88"/>
      <c r="G2" s="114"/>
      <c r="H2" s="115" t="s">
        <v>1</v>
      </c>
      <c r="I2" s="142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84"/>
      <c r="IN2" s="84"/>
      <c r="IO2" s="84"/>
    </row>
    <row r="3" spans="1:249" s="77" customFormat="1" ht="14.25">
      <c r="A3" s="89" t="s">
        <v>2</v>
      </c>
      <c r="B3" s="90" t="s">
        <v>3</v>
      </c>
      <c r="C3" s="90" t="s">
        <v>4</v>
      </c>
      <c r="D3" s="91" t="s">
        <v>5</v>
      </c>
      <c r="E3" s="91" t="s">
        <v>6</v>
      </c>
      <c r="F3" s="116" t="s">
        <v>7</v>
      </c>
      <c r="G3" s="116" t="s">
        <v>8</v>
      </c>
      <c r="H3" s="117" t="s">
        <v>9</v>
      </c>
      <c r="I3" s="143" t="s">
        <v>10</v>
      </c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84"/>
      <c r="IL3" s="84"/>
      <c r="IM3" s="84"/>
      <c r="IN3" s="84"/>
      <c r="IO3" s="84"/>
    </row>
    <row r="4" spans="1:249" s="77" customFormat="1" ht="36">
      <c r="A4" s="92">
        <v>1</v>
      </c>
      <c r="B4" s="93" t="s">
        <v>11</v>
      </c>
      <c r="C4" s="94" t="s">
        <v>12</v>
      </c>
      <c r="D4" s="92">
        <v>1</v>
      </c>
      <c r="E4" s="92">
        <v>1</v>
      </c>
      <c r="F4" s="118">
        <v>5414.5</v>
      </c>
      <c r="G4" s="92">
        <f>SUM(F4)</f>
        <v>5414.5</v>
      </c>
      <c r="H4" s="94" t="s">
        <v>13</v>
      </c>
      <c r="I4" s="144" t="s">
        <v>14</v>
      </c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84"/>
      <c r="IL4" s="84"/>
      <c r="IM4" s="84"/>
      <c r="IN4" s="84"/>
      <c r="IO4" s="84"/>
    </row>
    <row r="5" spans="1:249" s="77" customFormat="1" ht="24" customHeight="1">
      <c r="A5" s="92">
        <v>2</v>
      </c>
      <c r="B5" s="93" t="s">
        <v>15</v>
      </c>
      <c r="C5" s="94" t="s">
        <v>12</v>
      </c>
      <c r="D5" s="92">
        <v>12</v>
      </c>
      <c r="E5" s="92">
        <v>15</v>
      </c>
      <c r="F5" s="118">
        <v>42936.39</v>
      </c>
      <c r="G5" s="119">
        <f>SUM(F5:F9)</f>
        <v>471111.36</v>
      </c>
      <c r="H5" s="120" t="s">
        <v>16</v>
      </c>
      <c r="I5" s="144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9"/>
      <c r="GS5" s="79"/>
      <c r="GT5" s="79"/>
      <c r="GU5" s="79"/>
      <c r="GV5" s="79"/>
      <c r="GW5" s="79"/>
      <c r="GX5" s="79"/>
      <c r="GY5" s="79"/>
      <c r="GZ5" s="79"/>
      <c r="HA5" s="79"/>
      <c r="HB5" s="79"/>
      <c r="HC5" s="79"/>
      <c r="HD5" s="79"/>
      <c r="HE5" s="79"/>
      <c r="HF5" s="79"/>
      <c r="HG5" s="79"/>
      <c r="HH5" s="79"/>
      <c r="HI5" s="79"/>
      <c r="HJ5" s="79"/>
      <c r="HK5" s="79"/>
      <c r="HL5" s="79"/>
      <c r="HM5" s="79"/>
      <c r="HN5" s="79"/>
      <c r="HO5" s="79"/>
      <c r="HP5" s="79"/>
      <c r="HQ5" s="79"/>
      <c r="HR5" s="79"/>
      <c r="HS5" s="79"/>
      <c r="HT5" s="79"/>
      <c r="HU5" s="79"/>
      <c r="HV5" s="79"/>
      <c r="HW5" s="79"/>
      <c r="HX5" s="79"/>
      <c r="HY5" s="79"/>
      <c r="HZ5" s="79"/>
      <c r="IA5" s="79"/>
      <c r="IB5" s="79"/>
      <c r="IC5" s="79"/>
      <c r="ID5" s="79"/>
      <c r="IE5" s="79"/>
      <c r="IF5" s="79"/>
      <c r="IG5" s="79"/>
      <c r="IH5" s="79"/>
      <c r="II5" s="79"/>
      <c r="IJ5" s="79"/>
      <c r="IK5" s="84"/>
      <c r="IL5" s="84"/>
      <c r="IM5" s="84"/>
      <c r="IN5" s="84"/>
      <c r="IO5" s="84"/>
    </row>
    <row r="6" spans="1:249" s="77" customFormat="1" ht="24" customHeight="1">
      <c r="A6" s="92">
        <v>3</v>
      </c>
      <c r="B6" s="95" t="s">
        <v>17</v>
      </c>
      <c r="C6" s="94" t="s">
        <v>12</v>
      </c>
      <c r="D6" s="92">
        <v>12</v>
      </c>
      <c r="E6" s="92">
        <v>120</v>
      </c>
      <c r="F6" s="121">
        <v>414774.97</v>
      </c>
      <c r="G6" s="122"/>
      <c r="H6" s="123"/>
      <c r="I6" s="145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84"/>
      <c r="IL6" s="84"/>
      <c r="IM6" s="84"/>
      <c r="IN6" s="84"/>
      <c r="IO6" s="84"/>
    </row>
    <row r="7" spans="1:249" s="77" customFormat="1" ht="21.75" customHeight="1">
      <c r="A7" s="92">
        <v>4</v>
      </c>
      <c r="B7" s="93" t="s">
        <v>18</v>
      </c>
      <c r="C7" s="94" t="s">
        <v>12</v>
      </c>
      <c r="D7" s="92">
        <v>11</v>
      </c>
      <c r="E7" s="92">
        <v>14</v>
      </c>
      <c r="F7" s="118">
        <v>8400</v>
      </c>
      <c r="G7" s="122"/>
      <c r="H7" s="123"/>
      <c r="I7" s="145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84"/>
      <c r="IL7" s="84"/>
      <c r="IM7" s="84"/>
      <c r="IN7" s="84"/>
      <c r="IO7" s="84"/>
    </row>
    <row r="8" spans="1:249" s="77" customFormat="1" ht="21.75" customHeight="1">
      <c r="A8" s="92">
        <v>5</v>
      </c>
      <c r="B8" s="93" t="s">
        <v>19</v>
      </c>
      <c r="C8" s="96" t="s">
        <v>20</v>
      </c>
      <c r="D8" s="92">
        <v>1</v>
      </c>
      <c r="E8" s="92">
        <v>1</v>
      </c>
      <c r="F8" s="121">
        <v>3000</v>
      </c>
      <c r="G8" s="122"/>
      <c r="H8" s="123"/>
      <c r="I8" s="145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84"/>
      <c r="IL8" s="84"/>
      <c r="IM8" s="84"/>
      <c r="IN8" s="84"/>
      <c r="IO8" s="84"/>
    </row>
    <row r="9" spans="1:249" s="77" customFormat="1" ht="24">
      <c r="A9" s="92">
        <v>6</v>
      </c>
      <c r="B9" s="93" t="s">
        <v>21</v>
      </c>
      <c r="C9" s="96" t="s">
        <v>22</v>
      </c>
      <c r="D9" s="92">
        <v>1</v>
      </c>
      <c r="E9" s="92">
        <v>1</v>
      </c>
      <c r="F9" s="121">
        <v>2000</v>
      </c>
      <c r="G9" s="124"/>
      <c r="H9" s="125"/>
      <c r="I9" s="145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84"/>
      <c r="IL9" s="84"/>
      <c r="IM9" s="84"/>
      <c r="IN9" s="84"/>
      <c r="IO9" s="84"/>
    </row>
    <row r="10" spans="1:249" s="77" customFormat="1" ht="24" customHeight="1">
      <c r="A10" s="92">
        <v>7</v>
      </c>
      <c r="B10" s="93" t="s">
        <v>23</v>
      </c>
      <c r="C10" s="94" t="s">
        <v>12</v>
      </c>
      <c r="D10" s="92">
        <v>1</v>
      </c>
      <c r="E10" s="92">
        <v>3</v>
      </c>
      <c r="F10" s="118">
        <v>15000</v>
      </c>
      <c r="G10" s="126">
        <f>SUM(F10:F12)</f>
        <v>83460.6</v>
      </c>
      <c r="H10" s="127" t="s">
        <v>24</v>
      </c>
      <c r="I10" s="145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84"/>
      <c r="IL10" s="84"/>
      <c r="IM10" s="84"/>
      <c r="IN10" s="84"/>
      <c r="IO10" s="84"/>
    </row>
    <row r="11" spans="1:249" s="77" customFormat="1" ht="24" customHeight="1">
      <c r="A11" s="92">
        <v>8</v>
      </c>
      <c r="B11" s="93" t="s">
        <v>15</v>
      </c>
      <c r="C11" s="94" t="s">
        <v>12</v>
      </c>
      <c r="D11" s="92">
        <v>3</v>
      </c>
      <c r="E11" s="92">
        <v>21</v>
      </c>
      <c r="F11" s="118">
        <v>57660.6</v>
      </c>
      <c r="G11" s="122"/>
      <c r="H11" s="123"/>
      <c r="I11" s="146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84"/>
      <c r="IL11" s="84"/>
      <c r="IM11" s="84"/>
      <c r="IN11" s="84"/>
      <c r="IO11" s="84"/>
    </row>
    <row r="12" spans="1:249" s="77" customFormat="1" ht="24" customHeight="1">
      <c r="A12" s="92">
        <v>9</v>
      </c>
      <c r="B12" s="93" t="s">
        <v>18</v>
      </c>
      <c r="C12" s="94" t="s">
        <v>12</v>
      </c>
      <c r="D12" s="92">
        <v>3</v>
      </c>
      <c r="E12" s="92">
        <v>16</v>
      </c>
      <c r="F12" s="118">
        <v>10800</v>
      </c>
      <c r="G12" s="124"/>
      <c r="H12" s="125"/>
      <c r="I12" s="147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84"/>
      <c r="IL12" s="84"/>
      <c r="IM12" s="84"/>
      <c r="IN12" s="84"/>
      <c r="IO12" s="84"/>
    </row>
    <row r="13" spans="1:247" s="78" customFormat="1" ht="27" customHeight="1">
      <c r="A13" s="97" t="s">
        <v>25</v>
      </c>
      <c r="B13" s="98"/>
      <c r="C13" s="98"/>
      <c r="D13" s="98">
        <f>SUM(D4:D12)</f>
        <v>45</v>
      </c>
      <c r="E13" s="98">
        <f>SUM(E4:E12)</f>
        <v>192</v>
      </c>
      <c r="F13" s="128">
        <f>SUM(F4:F12)</f>
        <v>559986.46</v>
      </c>
      <c r="G13" s="129">
        <f>SUM(G4:G12)</f>
        <v>559986.46</v>
      </c>
      <c r="H13" s="130"/>
      <c r="I13" s="148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49"/>
      <c r="BW13" s="149"/>
      <c r="BX13" s="149"/>
      <c r="BY13" s="149"/>
      <c r="BZ13" s="149"/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149"/>
      <c r="CO13" s="149"/>
      <c r="CP13" s="149"/>
      <c r="CQ13" s="149"/>
      <c r="CR13" s="149"/>
      <c r="CS13" s="149"/>
      <c r="CT13" s="149"/>
      <c r="CU13" s="149"/>
      <c r="CV13" s="149"/>
      <c r="CW13" s="149"/>
      <c r="CX13" s="149"/>
      <c r="CY13" s="149"/>
      <c r="CZ13" s="149"/>
      <c r="DA13" s="149"/>
      <c r="DB13" s="149"/>
      <c r="DC13" s="149"/>
      <c r="DD13" s="149"/>
      <c r="DE13" s="149"/>
      <c r="DF13" s="149"/>
      <c r="DG13" s="149"/>
      <c r="DH13" s="149"/>
      <c r="DI13" s="149"/>
      <c r="DJ13" s="149"/>
      <c r="DK13" s="149"/>
      <c r="DL13" s="149"/>
      <c r="DM13" s="149"/>
      <c r="DN13" s="149"/>
      <c r="DO13" s="149"/>
      <c r="DP13" s="149"/>
      <c r="DQ13" s="149"/>
      <c r="DR13" s="149"/>
      <c r="DS13" s="149"/>
      <c r="DT13" s="149"/>
      <c r="DU13" s="149"/>
      <c r="DV13" s="149"/>
      <c r="DW13" s="149"/>
      <c r="DX13" s="149"/>
      <c r="DY13" s="149"/>
      <c r="DZ13" s="149"/>
      <c r="EA13" s="149"/>
      <c r="EB13" s="149"/>
      <c r="EC13" s="149"/>
      <c r="ED13" s="149"/>
      <c r="EE13" s="149"/>
      <c r="EF13" s="149"/>
      <c r="EG13" s="149"/>
      <c r="EH13" s="149"/>
      <c r="EI13" s="149"/>
      <c r="EJ13" s="149"/>
      <c r="EK13" s="149"/>
      <c r="EL13" s="149"/>
      <c r="EM13" s="149"/>
      <c r="EN13" s="149"/>
      <c r="EO13" s="149"/>
      <c r="EP13" s="149"/>
      <c r="EQ13" s="149"/>
      <c r="ER13" s="149"/>
      <c r="ES13" s="149"/>
      <c r="ET13" s="149"/>
      <c r="EU13" s="149"/>
      <c r="EV13" s="149"/>
      <c r="EW13" s="149"/>
      <c r="EX13" s="149"/>
      <c r="EY13" s="149"/>
      <c r="EZ13" s="149"/>
      <c r="FA13" s="149"/>
      <c r="FB13" s="149"/>
      <c r="FC13" s="149"/>
      <c r="FD13" s="149"/>
      <c r="FE13" s="149"/>
      <c r="FF13" s="149"/>
      <c r="FG13" s="149"/>
      <c r="FH13" s="149"/>
      <c r="FI13" s="149"/>
      <c r="FJ13" s="149"/>
      <c r="FK13" s="149"/>
      <c r="FL13" s="149"/>
      <c r="FM13" s="149"/>
      <c r="FN13" s="149"/>
      <c r="FO13" s="149"/>
      <c r="FP13" s="149"/>
      <c r="FQ13" s="149"/>
      <c r="FR13" s="149"/>
      <c r="FS13" s="149"/>
      <c r="FT13" s="149"/>
      <c r="FU13" s="149"/>
      <c r="FV13" s="149"/>
      <c r="FW13" s="149"/>
      <c r="FX13" s="149"/>
      <c r="FY13" s="149"/>
      <c r="FZ13" s="149"/>
      <c r="GA13" s="149"/>
      <c r="GB13" s="149"/>
      <c r="GC13" s="149"/>
      <c r="GD13" s="149"/>
      <c r="GE13" s="149"/>
      <c r="GF13" s="149"/>
      <c r="GG13" s="149"/>
      <c r="GH13" s="149"/>
      <c r="GI13" s="149"/>
      <c r="GJ13" s="149"/>
      <c r="GK13" s="149"/>
      <c r="GL13" s="149"/>
      <c r="GM13" s="149"/>
      <c r="GN13" s="149"/>
      <c r="GO13" s="149"/>
      <c r="GP13" s="149"/>
      <c r="GQ13" s="149"/>
      <c r="GR13" s="149"/>
      <c r="GS13" s="149"/>
      <c r="GT13" s="149"/>
      <c r="GU13" s="149"/>
      <c r="GV13" s="149"/>
      <c r="GW13" s="149"/>
      <c r="GX13" s="149"/>
      <c r="GY13" s="149"/>
      <c r="GZ13" s="149"/>
      <c r="HA13" s="149"/>
      <c r="HB13" s="149"/>
      <c r="HC13" s="149"/>
      <c r="HD13" s="149"/>
      <c r="HE13" s="149"/>
      <c r="HF13" s="149"/>
      <c r="HG13" s="149"/>
      <c r="HH13" s="149"/>
      <c r="HI13" s="149"/>
      <c r="HJ13" s="149"/>
      <c r="HK13" s="149"/>
      <c r="HL13" s="149"/>
      <c r="HM13" s="149"/>
      <c r="HN13" s="149"/>
      <c r="HO13" s="149"/>
      <c r="HP13" s="149"/>
      <c r="HQ13" s="149"/>
      <c r="HR13" s="149"/>
      <c r="HS13" s="149"/>
      <c r="HT13" s="149"/>
      <c r="HU13" s="149"/>
      <c r="HV13" s="149"/>
      <c r="HW13" s="149"/>
      <c r="HX13" s="149"/>
      <c r="HY13" s="149"/>
      <c r="HZ13" s="149"/>
      <c r="IA13" s="149"/>
      <c r="IB13" s="149"/>
      <c r="IC13" s="149"/>
      <c r="ID13" s="149"/>
      <c r="IE13" s="149"/>
      <c r="IF13" s="149"/>
      <c r="IG13" s="149"/>
      <c r="IH13" s="149"/>
      <c r="II13" s="149"/>
      <c r="IJ13" s="149"/>
      <c r="IK13" s="84"/>
      <c r="IL13" s="84"/>
      <c r="IM13" s="84"/>
    </row>
    <row r="14" spans="1:247" s="78" customFormat="1" ht="18.75" customHeight="1">
      <c r="A14" s="99"/>
      <c r="B14" s="100"/>
      <c r="C14" s="100"/>
      <c r="D14" s="100"/>
      <c r="E14" s="100"/>
      <c r="F14" s="131"/>
      <c r="G14" s="132"/>
      <c r="H14" s="133"/>
      <c r="I14" s="150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149"/>
      <c r="CJ14" s="149"/>
      <c r="CK14" s="149"/>
      <c r="CL14" s="149"/>
      <c r="CM14" s="149"/>
      <c r="CN14" s="149"/>
      <c r="CO14" s="149"/>
      <c r="CP14" s="149"/>
      <c r="CQ14" s="149"/>
      <c r="CR14" s="149"/>
      <c r="CS14" s="149"/>
      <c r="CT14" s="149"/>
      <c r="CU14" s="149"/>
      <c r="CV14" s="149"/>
      <c r="CW14" s="149"/>
      <c r="CX14" s="149"/>
      <c r="CY14" s="149"/>
      <c r="CZ14" s="149"/>
      <c r="DA14" s="149"/>
      <c r="DB14" s="149"/>
      <c r="DC14" s="149"/>
      <c r="DD14" s="149"/>
      <c r="DE14" s="149"/>
      <c r="DF14" s="149"/>
      <c r="DG14" s="149"/>
      <c r="DH14" s="149"/>
      <c r="DI14" s="149"/>
      <c r="DJ14" s="149"/>
      <c r="DK14" s="149"/>
      <c r="DL14" s="149"/>
      <c r="DM14" s="149"/>
      <c r="DN14" s="149"/>
      <c r="DO14" s="149"/>
      <c r="DP14" s="149"/>
      <c r="DQ14" s="149"/>
      <c r="DR14" s="149"/>
      <c r="DS14" s="149"/>
      <c r="DT14" s="149"/>
      <c r="DU14" s="149"/>
      <c r="DV14" s="149"/>
      <c r="DW14" s="149"/>
      <c r="DX14" s="149"/>
      <c r="DY14" s="149"/>
      <c r="DZ14" s="149"/>
      <c r="EA14" s="149"/>
      <c r="EB14" s="149"/>
      <c r="EC14" s="149"/>
      <c r="ED14" s="149"/>
      <c r="EE14" s="149"/>
      <c r="EF14" s="149"/>
      <c r="EG14" s="149"/>
      <c r="EH14" s="149"/>
      <c r="EI14" s="149"/>
      <c r="EJ14" s="149"/>
      <c r="EK14" s="149"/>
      <c r="EL14" s="149"/>
      <c r="EM14" s="149"/>
      <c r="EN14" s="149"/>
      <c r="EO14" s="149"/>
      <c r="EP14" s="149"/>
      <c r="EQ14" s="149"/>
      <c r="ER14" s="149"/>
      <c r="ES14" s="149"/>
      <c r="ET14" s="149"/>
      <c r="EU14" s="149"/>
      <c r="EV14" s="149"/>
      <c r="EW14" s="149"/>
      <c r="EX14" s="149"/>
      <c r="EY14" s="149"/>
      <c r="EZ14" s="149"/>
      <c r="FA14" s="149"/>
      <c r="FB14" s="149"/>
      <c r="FC14" s="149"/>
      <c r="FD14" s="149"/>
      <c r="FE14" s="149"/>
      <c r="FF14" s="149"/>
      <c r="FG14" s="149"/>
      <c r="FH14" s="149"/>
      <c r="FI14" s="149"/>
      <c r="FJ14" s="149"/>
      <c r="FK14" s="149"/>
      <c r="FL14" s="149"/>
      <c r="FM14" s="149"/>
      <c r="FN14" s="149"/>
      <c r="FO14" s="149"/>
      <c r="FP14" s="149"/>
      <c r="FQ14" s="149"/>
      <c r="FR14" s="149"/>
      <c r="FS14" s="149"/>
      <c r="FT14" s="149"/>
      <c r="FU14" s="149"/>
      <c r="FV14" s="149"/>
      <c r="FW14" s="149"/>
      <c r="FX14" s="149"/>
      <c r="FY14" s="149"/>
      <c r="FZ14" s="149"/>
      <c r="GA14" s="149"/>
      <c r="GB14" s="149"/>
      <c r="GC14" s="149"/>
      <c r="GD14" s="149"/>
      <c r="GE14" s="149"/>
      <c r="GF14" s="149"/>
      <c r="GG14" s="149"/>
      <c r="GH14" s="149"/>
      <c r="GI14" s="149"/>
      <c r="GJ14" s="149"/>
      <c r="GK14" s="149"/>
      <c r="GL14" s="149"/>
      <c r="GM14" s="149"/>
      <c r="GN14" s="149"/>
      <c r="GO14" s="149"/>
      <c r="GP14" s="149"/>
      <c r="GQ14" s="149"/>
      <c r="GR14" s="149"/>
      <c r="GS14" s="149"/>
      <c r="GT14" s="149"/>
      <c r="GU14" s="149"/>
      <c r="GV14" s="149"/>
      <c r="GW14" s="149"/>
      <c r="GX14" s="149"/>
      <c r="GY14" s="149"/>
      <c r="GZ14" s="149"/>
      <c r="HA14" s="149"/>
      <c r="HB14" s="149"/>
      <c r="HC14" s="149"/>
      <c r="HD14" s="149"/>
      <c r="HE14" s="149"/>
      <c r="HF14" s="149"/>
      <c r="HG14" s="149"/>
      <c r="HH14" s="149"/>
      <c r="HI14" s="149"/>
      <c r="HJ14" s="149"/>
      <c r="HK14" s="149"/>
      <c r="HL14" s="149"/>
      <c r="HM14" s="149"/>
      <c r="HN14" s="149"/>
      <c r="HO14" s="149"/>
      <c r="HP14" s="149"/>
      <c r="HQ14" s="149"/>
      <c r="HR14" s="149"/>
      <c r="HS14" s="149"/>
      <c r="HT14" s="149"/>
      <c r="HU14" s="149"/>
      <c r="HV14" s="149"/>
      <c r="HW14" s="149"/>
      <c r="HX14" s="149"/>
      <c r="HY14" s="149"/>
      <c r="HZ14" s="149"/>
      <c r="IA14" s="149"/>
      <c r="IB14" s="149"/>
      <c r="IC14" s="149"/>
      <c r="ID14" s="149"/>
      <c r="IE14" s="149"/>
      <c r="IF14" s="149"/>
      <c r="IG14" s="149"/>
      <c r="IH14" s="149"/>
      <c r="II14" s="149"/>
      <c r="IJ14" s="149"/>
      <c r="IK14" s="84"/>
      <c r="IL14" s="84"/>
      <c r="IM14" s="84"/>
    </row>
    <row r="15" spans="1:256" s="79" customFormat="1" ht="18.75" customHeight="1">
      <c r="A15" s="77"/>
      <c r="F15" s="81"/>
      <c r="G15" s="81"/>
      <c r="H15" s="134"/>
      <c r="I15" s="83"/>
      <c r="IM15" s="84"/>
      <c r="IN15" s="84"/>
      <c r="IO15" s="84"/>
      <c r="IP15" s="77"/>
      <c r="IQ15" s="77"/>
      <c r="IR15" s="77"/>
      <c r="IS15" s="77"/>
      <c r="IT15" s="77"/>
      <c r="IU15" s="77"/>
      <c r="IV15" s="77"/>
    </row>
    <row r="16" spans="1:249" s="77" customFormat="1" ht="14.25">
      <c r="A16" s="101"/>
      <c r="B16" s="102"/>
      <c r="C16" s="103"/>
      <c r="D16" s="103"/>
      <c r="E16" s="103"/>
      <c r="F16" s="135"/>
      <c r="G16" s="135"/>
      <c r="H16" s="136"/>
      <c r="I16" s="151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84"/>
      <c r="IN16" s="84"/>
      <c r="IO16" s="84"/>
    </row>
    <row r="17" spans="1:249" s="77" customFormat="1" ht="14.25">
      <c r="A17" s="104"/>
      <c r="B17" s="105"/>
      <c r="C17" s="103"/>
      <c r="D17" s="103"/>
      <c r="E17" s="103"/>
      <c r="F17" s="103"/>
      <c r="G17" s="103"/>
      <c r="H17" s="137"/>
      <c r="I17" s="103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84"/>
      <c r="IN17" s="84"/>
      <c r="IO17" s="84"/>
    </row>
    <row r="18" spans="1:249" s="77" customFormat="1" ht="14.25">
      <c r="A18" s="106"/>
      <c r="B18" s="102"/>
      <c r="C18" s="103"/>
      <c r="D18" s="103"/>
      <c r="E18" s="103"/>
      <c r="F18" s="138"/>
      <c r="G18" s="138"/>
      <c r="H18" s="136"/>
      <c r="I18" s="151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84"/>
      <c r="IN18" s="84"/>
      <c r="IO18" s="84"/>
    </row>
    <row r="19" spans="1:249" s="80" customFormat="1" ht="14.25">
      <c r="A19" s="107"/>
      <c r="B19" s="108"/>
      <c r="C19" s="109"/>
      <c r="D19" s="109"/>
      <c r="E19" s="109"/>
      <c r="F19" s="139"/>
      <c r="G19" s="139"/>
      <c r="H19" s="140"/>
      <c r="I19" s="152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84"/>
      <c r="IN19" s="84"/>
      <c r="IO19" s="84"/>
    </row>
    <row r="20" spans="1:249" s="80" customFormat="1" ht="14.25">
      <c r="A20" s="107"/>
      <c r="B20" s="108"/>
      <c r="C20" s="109"/>
      <c r="D20" s="109"/>
      <c r="E20" s="109"/>
      <c r="F20" s="139"/>
      <c r="G20" s="139"/>
      <c r="H20" s="140"/>
      <c r="I20" s="152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84"/>
      <c r="IN20" s="84"/>
      <c r="IO20" s="84"/>
    </row>
    <row r="21" spans="1:249" s="80" customFormat="1" ht="14.25">
      <c r="A21" s="77"/>
      <c r="B21" s="110"/>
      <c r="C21" s="79"/>
      <c r="D21" s="111"/>
      <c r="E21" s="111"/>
      <c r="F21" s="81"/>
      <c r="G21" s="81"/>
      <c r="H21" s="141"/>
      <c r="I21" s="83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  <c r="IC21" s="79"/>
      <c r="ID21" s="79"/>
      <c r="IE21" s="79"/>
      <c r="IF21" s="79"/>
      <c r="IG21" s="79"/>
      <c r="IH21" s="79"/>
      <c r="II21" s="79"/>
      <c r="IJ21" s="79"/>
      <c r="IK21" s="79"/>
      <c r="IL21" s="79"/>
      <c r="IM21" s="84"/>
      <c r="IN21" s="84"/>
      <c r="IO21" s="84"/>
    </row>
    <row r="22" spans="1:249" s="80" customFormat="1" ht="14.25">
      <c r="A22" s="77"/>
      <c r="B22" s="110"/>
      <c r="C22" s="79"/>
      <c r="D22" s="111"/>
      <c r="E22" s="111"/>
      <c r="F22" s="81"/>
      <c r="G22" s="81"/>
      <c r="H22" s="141"/>
      <c r="I22" s="83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  <c r="IC22" s="79"/>
      <c r="ID22" s="79"/>
      <c r="IE22" s="79"/>
      <c r="IF22" s="79"/>
      <c r="IG22" s="79"/>
      <c r="IH22" s="79"/>
      <c r="II22" s="79"/>
      <c r="IJ22" s="79"/>
      <c r="IK22" s="79"/>
      <c r="IL22" s="79"/>
      <c r="IM22" s="84"/>
      <c r="IN22" s="84"/>
      <c r="IO22" s="84"/>
    </row>
    <row r="23" spans="1:249" s="80" customFormat="1" ht="14.25">
      <c r="A23" s="77"/>
      <c r="B23" s="110"/>
      <c r="C23" s="79"/>
      <c r="D23" s="111"/>
      <c r="E23" s="111"/>
      <c r="F23" s="81"/>
      <c r="G23" s="81"/>
      <c r="H23" s="141"/>
      <c r="I23" s="83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79"/>
      <c r="GA23" s="79"/>
      <c r="GB23" s="79"/>
      <c r="GC23" s="79"/>
      <c r="GD23" s="79"/>
      <c r="GE23" s="79"/>
      <c r="GF23" s="79"/>
      <c r="GG23" s="79"/>
      <c r="GH23" s="79"/>
      <c r="GI23" s="79"/>
      <c r="GJ23" s="79"/>
      <c r="GK23" s="79"/>
      <c r="GL23" s="79"/>
      <c r="GM23" s="79"/>
      <c r="GN23" s="79"/>
      <c r="GO23" s="79"/>
      <c r="GP23" s="79"/>
      <c r="GQ23" s="79"/>
      <c r="GR23" s="79"/>
      <c r="GS23" s="79"/>
      <c r="GT23" s="79"/>
      <c r="GU23" s="79"/>
      <c r="GV23" s="79"/>
      <c r="GW23" s="79"/>
      <c r="GX23" s="79"/>
      <c r="GY23" s="79"/>
      <c r="GZ23" s="79"/>
      <c r="HA23" s="79"/>
      <c r="HB23" s="79"/>
      <c r="HC23" s="79"/>
      <c r="HD23" s="79"/>
      <c r="HE23" s="79"/>
      <c r="HF23" s="79"/>
      <c r="HG23" s="79"/>
      <c r="HH23" s="79"/>
      <c r="HI23" s="79"/>
      <c r="HJ23" s="79"/>
      <c r="HK23" s="79"/>
      <c r="HL23" s="79"/>
      <c r="HM23" s="79"/>
      <c r="HN23" s="79"/>
      <c r="HO23" s="79"/>
      <c r="HP23" s="79"/>
      <c r="HQ23" s="79"/>
      <c r="HR23" s="79"/>
      <c r="HS23" s="79"/>
      <c r="HT23" s="79"/>
      <c r="HU23" s="79"/>
      <c r="HV23" s="79"/>
      <c r="HW23" s="79"/>
      <c r="HX23" s="79"/>
      <c r="HY23" s="79"/>
      <c r="HZ23" s="79"/>
      <c r="IA23" s="79"/>
      <c r="IB23" s="79"/>
      <c r="IC23" s="79"/>
      <c r="ID23" s="79"/>
      <c r="IE23" s="79"/>
      <c r="IF23" s="79"/>
      <c r="IG23" s="79"/>
      <c r="IH23" s="79"/>
      <c r="II23" s="79"/>
      <c r="IJ23" s="79"/>
      <c r="IK23" s="79"/>
      <c r="IL23" s="79"/>
      <c r="IM23" s="84"/>
      <c r="IN23" s="84"/>
      <c r="IO23" s="84"/>
    </row>
    <row r="24" spans="1:249" s="80" customFormat="1" ht="14.25">
      <c r="A24" s="77"/>
      <c r="B24" s="110"/>
      <c r="C24" s="79"/>
      <c r="D24" s="111"/>
      <c r="E24" s="111"/>
      <c r="F24" s="81"/>
      <c r="G24" s="81"/>
      <c r="H24" s="141"/>
      <c r="I24" s="83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  <c r="GA24" s="79"/>
      <c r="GB24" s="79"/>
      <c r="GC24" s="79"/>
      <c r="GD24" s="79"/>
      <c r="GE24" s="79"/>
      <c r="GF24" s="79"/>
      <c r="GG24" s="79"/>
      <c r="GH24" s="79"/>
      <c r="GI24" s="79"/>
      <c r="GJ24" s="79"/>
      <c r="GK24" s="79"/>
      <c r="GL24" s="79"/>
      <c r="GM24" s="79"/>
      <c r="GN24" s="79"/>
      <c r="GO24" s="79"/>
      <c r="GP24" s="79"/>
      <c r="GQ24" s="79"/>
      <c r="GR24" s="79"/>
      <c r="GS24" s="79"/>
      <c r="GT24" s="79"/>
      <c r="GU24" s="79"/>
      <c r="GV24" s="79"/>
      <c r="GW24" s="79"/>
      <c r="GX24" s="79"/>
      <c r="GY24" s="79"/>
      <c r="GZ24" s="79"/>
      <c r="HA24" s="79"/>
      <c r="HB24" s="79"/>
      <c r="HC24" s="79"/>
      <c r="HD24" s="79"/>
      <c r="HE24" s="79"/>
      <c r="HF24" s="79"/>
      <c r="HG24" s="79"/>
      <c r="HH24" s="79"/>
      <c r="HI24" s="79"/>
      <c r="HJ24" s="79"/>
      <c r="HK24" s="79"/>
      <c r="HL24" s="79"/>
      <c r="HM24" s="79"/>
      <c r="HN24" s="79"/>
      <c r="HO24" s="79"/>
      <c r="HP24" s="79"/>
      <c r="HQ24" s="79"/>
      <c r="HR24" s="79"/>
      <c r="HS24" s="79"/>
      <c r="HT24" s="79"/>
      <c r="HU24" s="79"/>
      <c r="HV24" s="79"/>
      <c r="HW24" s="79"/>
      <c r="HX24" s="79"/>
      <c r="HY24" s="79"/>
      <c r="HZ24" s="79"/>
      <c r="IA24" s="79"/>
      <c r="IB24" s="79"/>
      <c r="IC24" s="79"/>
      <c r="ID24" s="79"/>
      <c r="IE24" s="79"/>
      <c r="IF24" s="79"/>
      <c r="IG24" s="79"/>
      <c r="IH24" s="79"/>
      <c r="II24" s="79"/>
      <c r="IJ24" s="79"/>
      <c r="IK24" s="79"/>
      <c r="IL24" s="79"/>
      <c r="IM24" s="84"/>
      <c r="IN24" s="84"/>
      <c r="IO24" s="84"/>
    </row>
    <row r="25" spans="1:249" s="80" customFormat="1" ht="14.25">
      <c r="A25" s="77"/>
      <c r="B25" s="110"/>
      <c r="C25" s="79"/>
      <c r="D25" s="111"/>
      <c r="E25" s="111"/>
      <c r="F25" s="81"/>
      <c r="G25" s="81"/>
      <c r="H25" s="141"/>
      <c r="I25" s="83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  <c r="HS25" s="79"/>
      <c r="HT25" s="79"/>
      <c r="HU25" s="79"/>
      <c r="HV25" s="79"/>
      <c r="HW25" s="79"/>
      <c r="HX25" s="79"/>
      <c r="HY25" s="79"/>
      <c r="HZ25" s="79"/>
      <c r="IA25" s="79"/>
      <c r="IB25" s="79"/>
      <c r="IC25" s="79"/>
      <c r="ID25" s="79"/>
      <c r="IE25" s="79"/>
      <c r="IF25" s="79"/>
      <c r="IG25" s="79"/>
      <c r="IH25" s="79"/>
      <c r="II25" s="79"/>
      <c r="IJ25" s="79"/>
      <c r="IK25" s="79"/>
      <c r="IL25" s="79"/>
      <c r="IM25" s="84"/>
      <c r="IN25" s="84"/>
      <c r="IO25" s="84"/>
    </row>
    <row r="26" spans="1:249" s="80" customFormat="1" ht="14.25">
      <c r="A26" s="77"/>
      <c r="B26" s="110"/>
      <c r="C26" s="79"/>
      <c r="D26" s="111"/>
      <c r="E26" s="111"/>
      <c r="F26" s="81"/>
      <c r="G26" s="81"/>
      <c r="H26" s="141"/>
      <c r="I26" s="83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  <c r="EY26" s="79"/>
      <c r="EZ26" s="79"/>
      <c r="FA26" s="79"/>
      <c r="FB26" s="79"/>
      <c r="FC26" s="79"/>
      <c r="FD26" s="79"/>
      <c r="FE26" s="79"/>
      <c r="FF26" s="79"/>
      <c r="FG26" s="79"/>
      <c r="FH26" s="79"/>
      <c r="FI26" s="79"/>
      <c r="FJ26" s="79"/>
      <c r="FK26" s="79"/>
      <c r="FL26" s="79"/>
      <c r="FM26" s="79"/>
      <c r="FN26" s="79"/>
      <c r="FO26" s="79"/>
      <c r="FP26" s="79"/>
      <c r="FQ26" s="79"/>
      <c r="FR26" s="79"/>
      <c r="FS26" s="79"/>
      <c r="FT26" s="79"/>
      <c r="FU26" s="79"/>
      <c r="FV26" s="79"/>
      <c r="FW26" s="79"/>
      <c r="FX26" s="79"/>
      <c r="FY26" s="79"/>
      <c r="FZ26" s="79"/>
      <c r="GA26" s="79"/>
      <c r="GB26" s="79"/>
      <c r="GC26" s="79"/>
      <c r="GD26" s="79"/>
      <c r="GE26" s="79"/>
      <c r="GF26" s="79"/>
      <c r="GG26" s="79"/>
      <c r="GH26" s="79"/>
      <c r="GI26" s="79"/>
      <c r="GJ26" s="79"/>
      <c r="GK26" s="79"/>
      <c r="GL26" s="79"/>
      <c r="GM26" s="79"/>
      <c r="GN26" s="79"/>
      <c r="GO26" s="79"/>
      <c r="GP26" s="79"/>
      <c r="GQ26" s="79"/>
      <c r="GR26" s="79"/>
      <c r="GS26" s="79"/>
      <c r="GT26" s="79"/>
      <c r="GU26" s="79"/>
      <c r="GV26" s="79"/>
      <c r="GW26" s="79"/>
      <c r="GX26" s="79"/>
      <c r="GY26" s="79"/>
      <c r="GZ26" s="79"/>
      <c r="HA26" s="79"/>
      <c r="HB26" s="79"/>
      <c r="HC26" s="79"/>
      <c r="HD26" s="79"/>
      <c r="HE26" s="79"/>
      <c r="HF26" s="79"/>
      <c r="HG26" s="79"/>
      <c r="HH26" s="79"/>
      <c r="HI26" s="79"/>
      <c r="HJ26" s="79"/>
      <c r="HK26" s="79"/>
      <c r="HL26" s="79"/>
      <c r="HM26" s="79"/>
      <c r="HN26" s="79"/>
      <c r="HO26" s="79"/>
      <c r="HP26" s="79"/>
      <c r="HQ26" s="79"/>
      <c r="HR26" s="79"/>
      <c r="HS26" s="79"/>
      <c r="HT26" s="79"/>
      <c r="HU26" s="79"/>
      <c r="HV26" s="79"/>
      <c r="HW26" s="79"/>
      <c r="HX26" s="79"/>
      <c r="HY26" s="79"/>
      <c r="HZ26" s="79"/>
      <c r="IA26" s="79"/>
      <c r="IB26" s="79"/>
      <c r="IC26" s="79"/>
      <c r="ID26" s="79"/>
      <c r="IE26" s="79"/>
      <c r="IF26" s="79"/>
      <c r="IG26" s="79"/>
      <c r="IH26" s="79"/>
      <c r="II26" s="79"/>
      <c r="IJ26" s="79"/>
      <c r="IK26" s="79"/>
      <c r="IL26" s="79"/>
      <c r="IM26" s="84"/>
      <c r="IN26" s="84"/>
      <c r="IO26" s="84"/>
    </row>
    <row r="27" spans="1:249" s="80" customFormat="1" ht="14.25">
      <c r="A27" s="77"/>
      <c r="B27" s="110"/>
      <c r="C27" s="79"/>
      <c r="D27" s="111"/>
      <c r="E27" s="111"/>
      <c r="F27" s="81"/>
      <c r="G27" s="81"/>
      <c r="H27" s="141"/>
      <c r="I27" s="83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  <c r="EY27" s="79"/>
      <c r="EZ27" s="79"/>
      <c r="FA27" s="79"/>
      <c r="FB27" s="79"/>
      <c r="FC27" s="79"/>
      <c r="FD27" s="79"/>
      <c r="FE27" s="79"/>
      <c r="FF27" s="79"/>
      <c r="FG27" s="79"/>
      <c r="FH27" s="79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  <c r="FT27" s="79"/>
      <c r="FU27" s="79"/>
      <c r="FV27" s="79"/>
      <c r="FW27" s="79"/>
      <c r="FX27" s="79"/>
      <c r="FY27" s="79"/>
      <c r="FZ27" s="79"/>
      <c r="GA27" s="79"/>
      <c r="GB27" s="79"/>
      <c r="GC27" s="79"/>
      <c r="GD27" s="79"/>
      <c r="GE27" s="79"/>
      <c r="GF27" s="79"/>
      <c r="GG27" s="79"/>
      <c r="GH27" s="79"/>
      <c r="GI27" s="79"/>
      <c r="GJ27" s="79"/>
      <c r="GK27" s="79"/>
      <c r="GL27" s="79"/>
      <c r="GM27" s="79"/>
      <c r="GN27" s="79"/>
      <c r="GO27" s="79"/>
      <c r="GP27" s="79"/>
      <c r="GQ27" s="79"/>
      <c r="GR27" s="79"/>
      <c r="GS27" s="79"/>
      <c r="GT27" s="79"/>
      <c r="GU27" s="79"/>
      <c r="GV27" s="79"/>
      <c r="GW27" s="79"/>
      <c r="GX27" s="79"/>
      <c r="GY27" s="79"/>
      <c r="GZ27" s="79"/>
      <c r="HA27" s="79"/>
      <c r="HB27" s="79"/>
      <c r="HC27" s="79"/>
      <c r="HD27" s="79"/>
      <c r="HE27" s="79"/>
      <c r="HF27" s="79"/>
      <c r="HG27" s="79"/>
      <c r="HH27" s="79"/>
      <c r="HI27" s="79"/>
      <c r="HJ27" s="79"/>
      <c r="HK27" s="79"/>
      <c r="HL27" s="79"/>
      <c r="HM27" s="79"/>
      <c r="HN27" s="79"/>
      <c r="HO27" s="79"/>
      <c r="HP27" s="79"/>
      <c r="HQ27" s="79"/>
      <c r="HR27" s="79"/>
      <c r="HS27" s="79"/>
      <c r="HT27" s="79"/>
      <c r="HU27" s="79"/>
      <c r="HV27" s="79"/>
      <c r="HW27" s="79"/>
      <c r="HX27" s="79"/>
      <c r="HY27" s="79"/>
      <c r="HZ27" s="79"/>
      <c r="IA27" s="79"/>
      <c r="IB27" s="79"/>
      <c r="IC27" s="79"/>
      <c r="ID27" s="79"/>
      <c r="IE27" s="79"/>
      <c r="IF27" s="79"/>
      <c r="IG27" s="79"/>
      <c r="IH27" s="79"/>
      <c r="II27" s="79"/>
      <c r="IJ27" s="79"/>
      <c r="IK27" s="79"/>
      <c r="IL27" s="79"/>
      <c r="IM27" s="84"/>
      <c r="IN27" s="84"/>
      <c r="IO27" s="84"/>
    </row>
    <row r="28" spans="1:256" s="79" customFormat="1" ht="14.25" customHeight="1">
      <c r="A28" s="77"/>
      <c r="F28" s="81"/>
      <c r="G28" s="81"/>
      <c r="H28" s="82"/>
      <c r="I28" s="83"/>
      <c r="IM28" s="84"/>
      <c r="IN28" s="84"/>
      <c r="IO28" s="84"/>
      <c r="IP28" s="77"/>
      <c r="IQ28" s="77"/>
      <c r="IR28" s="77"/>
      <c r="IS28" s="77"/>
      <c r="IT28" s="77"/>
      <c r="IU28" s="77"/>
      <c r="IV28" s="77"/>
    </row>
    <row r="29" spans="1:256" s="79" customFormat="1" ht="14.25" customHeight="1">
      <c r="A29" s="77"/>
      <c r="F29" s="81"/>
      <c r="G29" s="81"/>
      <c r="H29" s="82"/>
      <c r="I29" s="83"/>
      <c r="IM29" s="84"/>
      <c r="IN29" s="84"/>
      <c r="IO29" s="84"/>
      <c r="IP29" s="77"/>
      <c r="IQ29" s="77"/>
      <c r="IR29" s="77"/>
      <c r="IS29" s="77"/>
      <c r="IT29" s="77"/>
      <c r="IU29" s="77"/>
      <c r="IV29" s="77"/>
    </row>
  </sheetData>
  <sheetProtection/>
  <mergeCells count="8">
    <mergeCell ref="A1:I1"/>
    <mergeCell ref="H2:I2"/>
    <mergeCell ref="A13:C13"/>
    <mergeCell ref="G5:G9"/>
    <mergeCell ref="G10:G12"/>
    <mergeCell ref="H5:H9"/>
    <mergeCell ref="H10:H12"/>
    <mergeCell ref="I4:I12"/>
  </mergeCells>
  <printOptions horizontalCentered="1"/>
  <pageMargins left="0.3104166666666667" right="0.3104166666666667" top="0.19236111111111112" bottom="0.19236111111111112" header="0.5118055555555555" footer="0.511805555555555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L24"/>
  <sheetViews>
    <sheetView zoomScaleSheetLayoutView="100" workbookViewId="0" topLeftCell="A1">
      <selection activeCell="E19" sqref="E19"/>
    </sheetView>
  </sheetViews>
  <sheetFormatPr defaultColWidth="9.00390625" defaultRowHeight="14.25"/>
  <cols>
    <col min="1" max="1" width="4.75390625" style="1" customWidth="1"/>
    <col min="2" max="2" width="25.00390625" style="1" customWidth="1"/>
    <col min="3" max="7" width="20.375" style="1" customWidth="1"/>
    <col min="8" max="8" width="16.75390625" style="1" customWidth="1"/>
    <col min="9" max="9" width="17.75390625" style="1" customWidth="1"/>
    <col min="10" max="247" width="9.00390625" style="1" customWidth="1"/>
    <col min="248" max="255" width="9.00390625" style="3" customWidth="1"/>
  </cols>
  <sheetData>
    <row r="1" spans="1:9" s="1" customFormat="1" ht="27" customHeight="1">
      <c r="A1" s="4" t="s">
        <v>454</v>
      </c>
      <c r="B1" s="4"/>
      <c r="C1" s="4"/>
      <c r="D1" s="4"/>
      <c r="E1" s="4"/>
      <c r="F1" s="4"/>
      <c r="G1" s="4"/>
      <c r="H1" s="4"/>
      <c r="I1" s="4"/>
    </row>
    <row r="2" spans="1:9" s="1" customFormat="1" ht="36.75" customHeight="1">
      <c r="A2" s="5" t="s">
        <v>2</v>
      </c>
      <c r="B2" s="5" t="s">
        <v>27</v>
      </c>
      <c r="C2" s="6" t="s">
        <v>3</v>
      </c>
      <c r="D2" s="7" t="s">
        <v>28</v>
      </c>
      <c r="E2" s="19" t="s">
        <v>29</v>
      </c>
      <c r="F2" s="5" t="s">
        <v>30</v>
      </c>
      <c r="G2" s="5" t="s">
        <v>31</v>
      </c>
      <c r="H2" s="5" t="s">
        <v>32</v>
      </c>
      <c r="I2" s="5" t="s">
        <v>33</v>
      </c>
    </row>
    <row r="3" spans="1:9" s="1" customFormat="1" ht="14.25">
      <c r="A3" s="8">
        <v>1</v>
      </c>
      <c r="B3" s="8" t="s">
        <v>79</v>
      </c>
      <c r="C3" s="5" t="s">
        <v>18</v>
      </c>
      <c r="D3" s="5" t="s">
        <v>535</v>
      </c>
      <c r="E3" s="5" t="s">
        <v>536</v>
      </c>
      <c r="F3" s="5" t="s">
        <v>537</v>
      </c>
      <c r="G3" s="5" t="s">
        <v>481</v>
      </c>
      <c r="H3" s="5" t="s">
        <v>83</v>
      </c>
      <c r="I3" s="24">
        <v>1200</v>
      </c>
    </row>
    <row r="4" spans="1:9" s="1" customFormat="1" ht="14.25">
      <c r="A4" s="9"/>
      <c r="B4" s="9"/>
      <c r="C4" s="5" t="s">
        <v>18</v>
      </c>
      <c r="D4" s="5" t="s">
        <v>538</v>
      </c>
      <c r="E4" s="5" t="s">
        <v>539</v>
      </c>
      <c r="F4" s="5" t="s">
        <v>540</v>
      </c>
      <c r="G4" s="5" t="s">
        <v>481</v>
      </c>
      <c r="H4" s="5" t="s">
        <v>83</v>
      </c>
      <c r="I4" s="24">
        <v>1200</v>
      </c>
    </row>
    <row r="5" spans="1:9" s="1" customFormat="1" ht="14.25">
      <c r="A5" s="8">
        <v>2</v>
      </c>
      <c r="B5" s="8" t="s">
        <v>477</v>
      </c>
      <c r="C5" s="5" t="s">
        <v>18</v>
      </c>
      <c r="D5" s="5" t="s">
        <v>377</v>
      </c>
      <c r="E5" s="5" t="s">
        <v>488</v>
      </c>
      <c r="F5" s="5" t="s">
        <v>489</v>
      </c>
      <c r="G5" s="5" t="s">
        <v>481</v>
      </c>
      <c r="H5" s="5" t="s">
        <v>39</v>
      </c>
      <c r="I5" s="24">
        <v>600</v>
      </c>
    </row>
    <row r="6" spans="1:9" s="1" customFormat="1" ht="14.25">
      <c r="A6" s="10"/>
      <c r="B6" s="10"/>
      <c r="C6" s="5" t="s">
        <v>18</v>
      </c>
      <c r="D6" s="5" t="s">
        <v>490</v>
      </c>
      <c r="E6" s="5" t="s">
        <v>491</v>
      </c>
      <c r="F6" s="5" t="s">
        <v>492</v>
      </c>
      <c r="G6" s="5" t="s">
        <v>481</v>
      </c>
      <c r="H6" s="5" t="s">
        <v>39</v>
      </c>
      <c r="I6" s="24">
        <v>600</v>
      </c>
    </row>
    <row r="7" spans="1:9" s="1" customFormat="1" ht="14.25">
      <c r="A7" s="10"/>
      <c r="B7" s="10"/>
      <c r="C7" s="5" t="s">
        <v>18</v>
      </c>
      <c r="D7" s="5" t="s">
        <v>493</v>
      </c>
      <c r="E7" s="5" t="s">
        <v>494</v>
      </c>
      <c r="F7" s="5" t="s">
        <v>495</v>
      </c>
      <c r="G7" s="5" t="s">
        <v>481</v>
      </c>
      <c r="H7" s="5" t="s">
        <v>39</v>
      </c>
      <c r="I7" s="24">
        <v>600</v>
      </c>
    </row>
    <row r="8" spans="1:9" s="1" customFormat="1" ht="14.25">
      <c r="A8" s="10"/>
      <c r="B8" s="10"/>
      <c r="C8" s="5" t="s">
        <v>18</v>
      </c>
      <c r="D8" s="5" t="s">
        <v>496</v>
      </c>
      <c r="E8" s="5" t="s">
        <v>497</v>
      </c>
      <c r="F8" s="5" t="s">
        <v>498</v>
      </c>
      <c r="G8" s="5" t="s">
        <v>481</v>
      </c>
      <c r="H8" s="5" t="s">
        <v>39</v>
      </c>
      <c r="I8" s="24">
        <v>600</v>
      </c>
    </row>
    <row r="9" spans="1:9" s="1" customFormat="1" ht="14.25">
      <c r="A9" s="10"/>
      <c r="B9" s="10"/>
      <c r="C9" s="5" t="s">
        <v>18</v>
      </c>
      <c r="D9" s="5" t="s">
        <v>499</v>
      </c>
      <c r="E9" s="5" t="s">
        <v>500</v>
      </c>
      <c r="F9" s="5" t="s">
        <v>501</v>
      </c>
      <c r="G9" s="5" t="s">
        <v>481</v>
      </c>
      <c r="H9" s="5" t="s">
        <v>39</v>
      </c>
      <c r="I9" s="24">
        <v>600</v>
      </c>
    </row>
    <row r="10" spans="1:9" s="1" customFormat="1" ht="14.25">
      <c r="A10" s="10"/>
      <c r="B10" s="10"/>
      <c r="C10" s="5" t="s">
        <v>18</v>
      </c>
      <c r="D10" s="5" t="s">
        <v>502</v>
      </c>
      <c r="E10" s="5" t="s">
        <v>503</v>
      </c>
      <c r="F10" s="5" t="s">
        <v>504</v>
      </c>
      <c r="G10" s="5" t="s">
        <v>481</v>
      </c>
      <c r="H10" s="5" t="s">
        <v>39</v>
      </c>
      <c r="I10" s="24">
        <v>600</v>
      </c>
    </row>
    <row r="11" spans="1:9" s="1" customFormat="1" ht="14.25">
      <c r="A11" s="10"/>
      <c r="B11" s="10"/>
      <c r="C11" s="5" t="s">
        <v>18</v>
      </c>
      <c r="D11" s="5" t="s">
        <v>508</v>
      </c>
      <c r="E11" s="5" t="s">
        <v>509</v>
      </c>
      <c r="F11" s="5" t="s">
        <v>510</v>
      </c>
      <c r="G11" s="5" t="s">
        <v>481</v>
      </c>
      <c r="H11" s="5" t="s">
        <v>39</v>
      </c>
      <c r="I11" s="24">
        <v>600</v>
      </c>
    </row>
    <row r="12" spans="1:9" s="1" customFormat="1" ht="14.25">
      <c r="A12" s="10"/>
      <c r="B12" s="10"/>
      <c r="C12" s="5" t="s">
        <v>18</v>
      </c>
      <c r="D12" s="5" t="s">
        <v>514</v>
      </c>
      <c r="E12" s="5" t="s">
        <v>515</v>
      </c>
      <c r="F12" s="5" t="s">
        <v>516</v>
      </c>
      <c r="G12" s="5" t="s">
        <v>481</v>
      </c>
      <c r="H12" s="5" t="s">
        <v>39</v>
      </c>
      <c r="I12" s="24">
        <v>600</v>
      </c>
    </row>
    <row r="13" spans="1:9" s="1" customFormat="1" ht="14.25">
      <c r="A13" s="10"/>
      <c r="B13" s="10"/>
      <c r="C13" s="5" t="s">
        <v>18</v>
      </c>
      <c r="D13" s="5" t="s">
        <v>517</v>
      </c>
      <c r="E13" s="5" t="s">
        <v>518</v>
      </c>
      <c r="F13" s="5" t="s">
        <v>519</v>
      </c>
      <c r="G13" s="5" t="s">
        <v>481</v>
      </c>
      <c r="H13" s="5" t="s">
        <v>39</v>
      </c>
      <c r="I13" s="24">
        <v>600</v>
      </c>
    </row>
    <row r="14" spans="1:9" s="1" customFormat="1" ht="14.25">
      <c r="A14" s="10"/>
      <c r="B14" s="10"/>
      <c r="C14" s="5" t="s">
        <v>18</v>
      </c>
      <c r="D14" s="5" t="s">
        <v>520</v>
      </c>
      <c r="E14" s="5" t="s">
        <v>521</v>
      </c>
      <c r="F14" s="5" t="s">
        <v>522</v>
      </c>
      <c r="G14" s="5" t="s">
        <v>481</v>
      </c>
      <c r="H14" s="5" t="s">
        <v>39</v>
      </c>
      <c r="I14" s="24">
        <v>600</v>
      </c>
    </row>
    <row r="15" spans="1:9" s="1" customFormat="1" ht="14.25">
      <c r="A15" s="10"/>
      <c r="B15" s="10"/>
      <c r="C15" s="5" t="s">
        <v>18</v>
      </c>
      <c r="D15" s="5" t="s">
        <v>523</v>
      </c>
      <c r="E15" s="5" t="s">
        <v>524</v>
      </c>
      <c r="F15" s="5" t="s">
        <v>525</v>
      </c>
      <c r="G15" s="5" t="s">
        <v>481</v>
      </c>
      <c r="H15" s="5" t="s">
        <v>39</v>
      </c>
      <c r="I15" s="24">
        <v>600</v>
      </c>
    </row>
    <row r="16" spans="1:9" s="1" customFormat="1" ht="14.25">
      <c r="A16" s="10"/>
      <c r="B16" s="10"/>
      <c r="C16" s="5" t="s">
        <v>18</v>
      </c>
      <c r="D16" s="5" t="s">
        <v>493</v>
      </c>
      <c r="E16" s="5" t="s">
        <v>526</v>
      </c>
      <c r="F16" s="5" t="s">
        <v>527</v>
      </c>
      <c r="G16" s="5" t="s">
        <v>481</v>
      </c>
      <c r="H16" s="5" t="s">
        <v>39</v>
      </c>
      <c r="I16" s="24">
        <v>600</v>
      </c>
    </row>
    <row r="17" spans="1:9" s="1" customFormat="1" ht="14.25">
      <c r="A17" s="9"/>
      <c r="B17" s="9"/>
      <c r="C17" s="5" t="s">
        <v>18</v>
      </c>
      <c r="D17" s="5" t="s">
        <v>528</v>
      </c>
      <c r="E17" s="5" t="s">
        <v>529</v>
      </c>
      <c r="F17" s="5" t="s">
        <v>530</v>
      </c>
      <c r="G17" s="5" t="s">
        <v>481</v>
      </c>
      <c r="H17" s="5" t="s">
        <v>39</v>
      </c>
      <c r="I17" s="24">
        <v>600</v>
      </c>
    </row>
    <row r="18" spans="1:246" s="2" customFormat="1" ht="14.25">
      <c r="A18" s="5">
        <v>3</v>
      </c>
      <c r="B18" s="5" t="s">
        <v>531</v>
      </c>
      <c r="C18" s="5" t="s">
        <v>18</v>
      </c>
      <c r="D18" s="5" t="s">
        <v>532</v>
      </c>
      <c r="E18" s="5" t="s">
        <v>533</v>
      </c>
      <c r="F18" s="5" t="s">
        <v>534</v>
      </c>
      <c r="G18" s="5" t="s">
        <v>481</v>
      </c>
      <c r="H18" s="5" t="s">
        <v>39</v>
      </c>
      <c r="I18" s="24">
        <v>600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5"/>
      <c r="IK18" s="25"/>
      <c r="IL18" s="25"/>
    </row>
    <row r="19" spans="1:246" s="2" customFormat="1" ht="24" customHeight="1">
      <c r="A19" s="11" t="s">
        <v>25</v>
      </c>
      <c r="B19" s="12"/>
      <c r="C19" s="13"/>
      <c r="D19" s="14"/>
      <c r="E19" s="5">
        <v>16</v>
      </c>
      <c r="F19" s="14"/>
      <c r="G19" s="20"/>
      <c r="H19" s="21"/>
      <c r="I19" s="24">
        <f>SUM(I3:I18)</f>
        <v>10800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5"/>
      <c r="IK19" s="25"/>
      <c r="IL19" s="25"/>
    </row>
    <row r="20" spans="1:246" s="2" customFormat="1" ht="14.25">
      <c r="A20" s="15"/>
      <c r="B20" s="16"/>
      <c r="C20" s="17"/>
      <c r="D20" s="18"/>
      <c r="E20" s="18"/>
      <c r="F20" s="18"/>
      <c r="G20" s="22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5"/>
      <c r="IK20" s="25"/>
      <c r="IL20" s="25"/>
    </row>
    <row r="21" spans="1:246" s="2" customFormat="1" ht="14.25">
      <c r="A21" s="15"/>
      <c r="B21" s="16"/>
      <c r="C21" s="17"/>
      <c r="D21" s="18"/>
      <c r="E21" s="18"/>
      <c r="F21" s="18"/>
      <c r="G21" s="22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5"/>
      <c r="IK21" s="25"/>
      <c r="IL21" s="25"/>
    </row>
    <row r="22" spans="1:246" s="2" customFormat="1" ht="14.25">
      <c r="A22" s="15"/>
      <c r="B22" s="16"/>
      <c r="C22" s="17"/>
      <c r="D22" s="18"/>
      <c r="E22" s="18"/>
      <c r="F22" s="18"/>
      <c r="G22" s="22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5"/>
      <c r="IK22" s="25"/>
      <c r="IL22" s="25"/>
    </row>
    <row r="23" spans="1:246" s="2" customFormat="1" ht="14.25">
      <c r="A23" s="15"/>
      <c r="B23" s="16"/>
      <c r="C23" s="17"/>
      <c r="D23" s="18"/>
      <c r="E23" s="18"/>
      <c r="F23" s="18"/>
      <c r="G23" s="22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5"/>
      <c r="IK23" s="25"/>
      <c r="IL23" s="25"/>
    </row>
    <row r="24" spans="1:246" s="2" customFormat="1" ht="14.25">
      <c r="A24" s="15"/>
      <c r="B24" s="16"/>
      <c r="C24" s="17"/>
      <c r="D24" s="18"/>
      <c r="E24" s="18"/>
      <c r="F24" s="18"/>
      <c r="G24" s="22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5"/>
      <c r="IK24" s="25"/>
      <c r="IL24" s="25"/>
    </row>
    <row r="53" s="1" customFormat="1" ht="14.25"/>
    <row r="65" s="1" customFormat="1" ht="14.25"/>
    <row r="66" s="1" customFormat="1" ht="14.25"/>
    <row r="76" s="1" customFormat="1" ht="14.25"/>
  </sheetData>
  <sheetProtection/>
  <autoFilter ref="A2:IV19"/>
  <mergeCells count="5">
    <mergeCell ref="A1:I1"/>
    <mergeCell ref="A3:A4"/>
    <mergeCell ref="A5:A17"/>
    <mergeCell ref="B3:B4"/>
    <mergeCell ref="B5:B17"/>
  </mergeCells>
  <printOptions horizontalCentered="1"/>
  <pageMargins left="0.15347222222222223" right="0.15347222222222223" top="0.66875" bottom="0.4722222222222222" header="0.20069444444444445" footer="0.03888888888888889"/>
  <pageSetup fitToWidth="0"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SheetLayoutView="100" workbookViewId="0" topLeftCell="A1">
      <selection activeCell="E22" sqref="E22"/>
    </sheetView>
  </sheetViews>
  <sheetFormatPr defaultColWidth="8.875" defaultRowHeight="14.25"/>
  <cols>
    <col min="1" max="1" width="6.125" style="75" customWidth="1"/>
    <col min="2" max="2" width="26.375" style="75" customWidth="1"/>
    <col min="3" max="3" width="26.625" style="75" customWidth="1"/>
    <col min="4" max="4" width="27.375" style="75" customWidth="1"/>
    <col min="5" max="5" width="18.00390625" style="75" customWidth="1"/>
    <col min="6" max="6" width="13.875" style="75" customWidth="1"/>
    <col min="7" max="7" width="20.625" style="75" customWidth="1"/>
    <col min="8" max="8" width="17.375" style="75" customWidth="1"/>
    <col min="9" max="9" width="15.75390625" style="75" customWidth="1"/>
    <col min="10" max="16384" width="8.875" style="75" customWidth="1"/>
  </cols>
  <sheetData>
    <row r="1" spans="1:9" s="75" customFormat="1" ht="30.75" customHeight="1">
      <c r="A1" s="76" t="s">
        <v>26</v>
      </c>
      <c r="B1" s="76"/>
      <c r="C1" s="76"/>
      <c r="D1" s="76"/>
      <c r="E1" s="76"/>
      <c r="F1" s="76"/>
      <c r="G1" s="76"/>
      <c r="H1" s="76"/>
      <c r="I1" s="76"/>
    </row>
    <row r="2" spans="1:9" s="75" customFormat="1" ht="27" customHeight="1">
      <c r="A2" s="5" t="s">
        <v>2</v>
      </c>
      <c r="B2" s="5" t="s">
        <v>27</v>
      </c>
      <c r="C2" s="6" t="s">
        <v>3</v>
      </c>
      <c r="D2" s="6" t="s">
        <v>28</v>
      </c>
      <c r="E2" s="19" t="s">
        <v>29</v>
      </c>
      <c r="F2" s="5" t="s">
        <v>30</v>
      </c>
      <c r="G2" s="5" t="s">
        <v>31</v>
      </c>
      <c r="H2" s="5" t="s">
        <v>32</v>
      </c>
      <c r="I2" s="5" t="s">
        <v>33</v>
      </c>
    </row>
    <row r="3" spans="1:9" s="75" customFormat="1" ht="13.5">
      <c r="A3" s="5">
        <v>1</v>
      </c>
      <c r="B3" s="5" t="s">
        <v>34</v>
      </c>
      <c r="C3" s="5" t="s">
        <v>15</v>
      </c>
      <c r="D3" s="5" t="s">
        <v>35</v>
      </c>
      <c r="E3" s="5" t="s">
        <v>36</v>
      </c>
      <c r="F3" s="5" t="s">
        <v>37</v>
      </c>
      <c r="G3" s="5" t="s">
        <v>38</v>
      </c>
      <c r="H3" s="5" t="s">
        <v>39</v>
      </c>
      <c r="I3" s="24">
        <v>2710.11</v>
      </c>
    </row>
    <row r="4" spans="1:9" s="75" customFormat="1" ht="13.5">
      <c r="A4" s="5">
        <v>2</v>
      </c>
      <c r="B4" s="5" t="s">
        <v>40</v>
      </c>
      <c r="C4" s="5" t="s">
        <v>15</v>
      </c>
      <c r="D4" s="5" t="s">
        <v>41</v>
      </c>
      <c r="E4" s="5" t="s">
        <v>42</v>
      </c>
      <c r="F4" s="5" t="s">
        <v>43</v>
      </c>
      <c r="G4" s="5" t="s">
        <v>38</v>
      </c>
      <c r="H4" s="5" t="s">
        <v>44</v>
      </c>
      <c r="I4" s="24">
        <v>895.32</v>
      </c>
    </row>
    <row r="5" spans="1:9" s="75" customFormat="1" ht="13.5">
      <c r="A5" s="5">
        <v>3</v>
      </c>
      <c r="B5" s="5" t="s">
        <v>45</v>
      </c>
      <c r="C5" s="5" t="s">
        <v>15</v>
      </c>
      <c r="D5" s="5" t="s">
        <v>46</v>
      </c>
      <c r="E5" s="5" t="s">
        <v>47</v>
      </c>
      <c r="F5" s="5" t="s">
        <v>48</v>
      </c>
      <c r="G5" s="5" t="s">
        <v>38</v>
      </c>
      <c r="H5" s="5" t="s">
        <v>39</v>
      </c>
      <c r="I5" s="24">
        <v>2704.41</v>
      </c>
    </row>
    <row r="6" spans="1:9" s="75" customFormat="1" ht="13.5">
      <c r="A6" s="5">
        <v>4</v>
      </c>
      <c r="B6" s="5" t="s">
        <v>49</v>
      </c>
      <c r="C6" s="5" t="s">
        <v>15</v>
      </c>
      <c r="D6" s="5" t="s">
        <v>50</v>
      </c>
      <c r="E6" s="5" t="s">
        <v>51</v>
      </c>
      <c r="F6" s="5" t="s">
        <v>52</v>
      </c>
      <c r="G6" s="5" t="s">
        <v>38</v>
      </c>
      <c r="H6" s="5" t="s">
        <v>39</v>
      </c>
      <c r="I6" s="24">
        <v>2695.41</v>
      </c>
    </row>
    <row r="7" spans="1:9" s="75" customFormat="1" ht="13.5">
      <c r="A7" s="5">
        <v>5</v>
      </c>
      <c r="B7" s="5" t="s">
        <v>53</v>
      </c>
      <c r="C7" s="5" t="s">
        <v>15</v>
      </c>
      <c r="D7" s="5" t="s">
        <v>54</v>
      </c>
      <c r="E7" s="5" t="s">
        <v>55</v>
      </c>
      <c r="F7" s="5" t="s">
        <v>56</v>
      </c>
      <c r="G7" s="5" t="s">
        <v>38</v>
      </c>
      <c r="H7" s="5" t="s">
        <v>39</v>
      </c>
      <c r="I7" s="24">
        <v>2674.11</v>
      </c>
    </row>
    <row r="8" spans="1:9" ht="13.5">
      <c r="A8" s="5">
        <v>6</v>
      </c>
      <c r="B8" s="5" t="s">
        <v>57</v>
      </c>
      <c r="C8" s="5" t="s">
        <v>15</v>
      </c>
      <c r="D8" s="5" t="s">
        <v>58</v>
      </c>
      <c r="E8" s="5" t="s">
        <v>59</v>
      </c>
      <c r="F8" s="5" t="s">
        <v>60</v>
      </c>
      <c r="G8" s="5" t="s">
        <v>38</v>
      </c>
      <c r="H8" s="5" t="s">
        <v>39</v>
      </c>
      <c r="I8" s="24">
        <v>2675.91</v>
      </c>
    </row>
    <row r="9" spans="1:9" ht="13.5">
      <c r="A9" s="8">
        <v>7</v>
      </c>
      <c r="B9" s="8" t="s">
        <v>61</v>
      </c>
      <c r="C9" s="5" t="s">
        <v>15</v>
      </c>
      <c r="D9" s="5" t="s">
        <v>62</v>
      </c>
      <c r="E9" s="5" t="s">
        <v>63</v>
      </c>
      <c r="F9" s="5" t="s">
        <v>64</v>
      </c>
      <c r="G9" s="5" t="s">
        <v>38</v>
      </c>
      <c r="H9" s="5" t="s">
        <v>39</v>
      </c>
      <c r="I9" s="24">
        <v>2704.41</v>
      </c>
    </row>
    <row r="10" spans="1:9" ht="13.5">
      <c r="A10" s="10"/>
      <c r="B10" s="10"/>
      <c r="C10" s="5" t="s">
        <v>15</v>
      </c>
      <c r="D10" s="5" t="s">
        <v>65</v>
      </c>
      <c r="E10" s="5" t="s">
        <v>66</v>
      </c>
      <c r="F10" s="5" t="s">
        <v>67</v>
      </c>
      <c r="G10" s="5" t="s">
        <v>38</v>
      </c>
      <c r="H10" s="5" t="s">
        <v>39</v>
      </c>
      <c r="I10" s="24">
        <v>3153.15</v>
      </c>
    </row>
    <row r="11" spans="1:9" ht="13.5">
      <c r="A11" s="9"/>
      <c r="B11" s="9"/>
      <c r="C11" s="5" t="s">
        <v>15</v>
      </c>
      <c r="D11" s="5" t="s">
        <v>68</v>
      </c>
      <c r="E11" s="5" t="s">
        <v>69</v>
      </c>
      <c r="F11" s="5" t="s">
        <v>70</v>
      </c>
      <c r="G11" s="5" t="s">
        <v>38</v>
      </c>
      <c r="H11" s="5" t="s">
        <v>39</v>
      </c>
      <c r="I11" s="24">
        <v>2704.41</v>
      </c>
    </row>
    <row r="12" spans="1:9" ht="13.5">
      <c r="A12" s="5">
        <v>8</v>
      </c>
      <c r="B12" s="5" t="s">
        <v>71</v>
      </c>
      <c r="C12" s="5" t="s">
        <v>15</v>
      </c>
      <c r="D12" s="5" t="s">
        <v>72</v>
      </c>
      <c r="E12" s="5" t="s">
        <v>73</v>
      </c>
      <c r="F12" s="5" t="s">
        <v>74</v>
      </c>
      <c r="G12" s="5" t="s">
        <v>38</v>
      </c>
      <c r="H12" s="5" t="s">
        <v>39</v>
      </c>
      <c r="I12" s="24">
        <v>2682.75</v>
      </c>
    </row>
    <row r="13" spans="1:9" ht="13.5">
      <c r="A13" s="5">
        <v>9</v>
      </c>
      <c r="B13" s="5" t="s">
        <v>75</v>
      </c>
      <c r="C13" s="5" t="s">
        <v>15</v>
      </c>
      <c r="D13" s="5" t="s">
        <v>76</v>
      </c>
      <c r="E13" s="5" t="s">
        <v>77</v>
      </c>
      <c r="F13" s="5" t="s">
        <v>78</v>
      </c>
      <c r="G13" s="5" t="s">
        <v>38</v>
      </c>
      <c r="H13" s="5" t="s">
        <v>39</v>
      </c>
      <c r="I13" s="24">
        <v>3034.08</v>
      </c>
    </row>
    <row r="14" spans="1:9" ht="13.5">
      <c r="A14" s="5">
        <v>10</v>
      </c>
      <c r="B14" s="5" t="s">
        <v>79</v>
      </c>
      <c r="C14" s="5" t="s">
        <v>15</v>
      </c>
      <c r="D14" s="5" t="s">
        <v>80</v>
      </c>
      <c r="E14" s="5" t="s">
        <v>81</v>
      </c>
      <c r="F14" s="5" t="s">
        <v>82</v>
      </c>
      <c r="G14" s="5" t="s">
        <v>38</v>
      </c>
      <c r="H14" s="5" t="s">
        <v>83</v>
      </c>
      <c r="I14" s="24">
        <v>5794.32</v>
      </c>
    </row>
    <row r="15" spans="1:9" ht="13.5">
      <c r="A15" s="5">
        <v>11</v>
      </c>
      <c r="B15" s="5" t="s">
        <v>84</v>
      </c>
      <c r="C15" s="5" t="s">
        <v>15</v>
      </c>
      <c r="D15" s="5" t="s">
        <v>85</v>
      </c>
      <c r="E15" s="5" t="s">
        <v>86</v>
      </c>
      <c r="F15" s="5" t="s">
        <v>87</v>
      </c>
      <c r="G15" s="5" t="s">
        <v>38</v>
      </c>
      <c r="H15" s="5" t="s">
        <v>39</v>
      </c>
      <c r="I15" s="24">
        <v>3142.5</v>
      </c>
    </row>
    <row r="16" spans="1:9" ht="13.5">
      <c r="A16" s="8">
        <v>12</v>
      </c>
      <c r="B16" s="8" t="s">
        <v>88</v>
      </c>
      <c r="C16" s="5" t="s">
        <v>15</v>
      </c>
      <c r="D16" s="5" t="s">
        <v>89</v>
      </c>
      <c r="E16" s="5" t="s">
        <v>90</v>
      </c>
      <c r="F16" s="5" t="s">
        <v>91</v>
      </c>
      <c r="G16" s="5" t="s">
        <v>38</v>
      </c>
      <c r="H16" s="5" t="s">
        <v>39</v>
      </c>
      <c r="I16" s="24">
        <v>2682.75</v>
      </c>
    </row>
    <row r="17" spans="1:9" ht="13.5">
      <c r="A17" s="9"/>
      <c r="B17" s="9"/>
      <c r="C17" s="5" t="s">
        <v>15</v>
      </c>
      <c r="D17" s="5" t="s">
        <v>92</v>
      </c>
      <c r="E17" s="5" t="s">
        <v>93</v>
      </c>
      <c r="F17" s="5" t="s">
        <v>94</v>
      </c>
      <c r="G17" s="5" t="s">
        <v>38</v>
      </c>
      <c r="H17" s="5" t="s">
        <v>39</v>
      </c>
      <c r="I17" s="24">
        <v>2682.75</v>
      </c>
    </row>
    <row r="18" spans="1:9" ht="18.75" customHeight="1">
      <c r="A18" s="69" t="s">
        <v>25</v>
      </c>
      <c r="B18" s="69"/>
      <c r="C18" s="69"/>
      <c r="D18" s="69"/>
      <c r="E18" s="69">
        <v>15</v>
      </c>
      <c r="F18" s="69"/>
      <c r="G18" s="69"/>
      <c r="H18" s="69"/>
      <c r="I18" s="69">
        <f>SUM(I3:I17)</f>
        <v>42936.39</v>
      </c>
    </row>
  </sheetData>
  <sheetProtection/>
  <autoFilter ref="A2:I18"/>
  <mergeCells count="5">
    <mergeCell ref="A1:I1"/>
    <mergeCell ref="A9:A11"/>
    <mergeCell ref="A16:A17"/>
    <mergeCell ref="B9:B11"/>
    <mergeCell ref="B16:B17"/>
  </mergeCells>
  <printOptions horizontalCentered="1"/>
  <pageMargins left="0.11805555555555555" right="0.11805555555555555" top="0.4722222222222222" bottom="0.4722222222222222" header="0.16111111111111112" footer="0.16111111111111112"/>
  <pageSetup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zoomScaleSheetLayoutView="100" workbookViewId="0" topLeftCell="A1">
      <selection activeCell="D3" sqref="D3"/>
    </sheetView>
  </sheetViews>
  <sheetFormatPr defaultColWidth="8.00390625" defaultRowHeight="14.25"/>
  <cols>
    <col min="1" max="1" width="5.00390625" style="71" customWidth="1"/>
    <col min="2" max="2" width="25.25390625" style="71" customWidth="1"/>
    <col min="3" max="3" width="17.25390625" style="71" customWidth="1"/>
    <col min="4" max="4" width="15.125" style="71" customWidth="1"/>
    <col min="5" max="5" width="13.00390625" style="71" customWidth="1"/>
    <col min="6" max="6" width="25.25390625" style="71" customWidth="1"/>
    <col min="7" max="7" width="29.125" style="71" customWidth="1"/>
    <col min="8" max="8" width="25.25390625" style="71" customWidth="1"/>
    <col min="9" max="16384" width="8.00390625" style="71" customWidth="1"/>
  </cols>
  <sheetData>
    <row r="1" spans="1:8" s="71" customFormat="1" ht="34.5" customHeight="1">
      <c r="A1" s="43" t="s">
        <v>95</v>
      </c>
      <c r="B1" s="44"/>
      <c r="C1" s="44"/>
      <c r="D1" s="44"/>
      <c r="E1" s="44"/>
      <c r="F1" s="44"/>
      <c r="G1" s="44"/>
      <c r="H1" s="44"/>
    </row>
    <row r="2" spans="1:8" s="72" customFormat="1" ht="14.25">
      <c r="A2" s="45" t="s">
        <v>2</v>
      </c>
      <c r="B2" s="45" t="s">
        <v>96</v>
      </c>
      <c r="C2" s="45" t="s">
        <v>97</v>
      </c>
      <c r="D2" s="45" t="s">
        <v>98</v>
      </c>
      <c r="E2" s="45" t="s">
        <v>99</v>
      </c>
      <c r="F2" s="45" t="s">
        <v>7</v>
      </c>
      <c r="G2" s="45" t="s">
        <v>100</v>
      </c>
      <c r="H2" s="45" t="s">
        <v>101</v>
      </c>
    </row>
    <row r="3" spans="1:8" s="71" customFormat="1" ht="14.25">
      <c r="A3" s="45" t="s">
        <v>102</v>
      </c>
      <c r="B3" s="45" t="s">
        <v>103</v>
      </c>
      <c r="C3" s="73">
        <v>1</v>
      </c>
      <c r="D3" s="73">
        <v>5414.5</v>
      </c>
      <c r="E3" s="45" t="s">
        <v>104</v>
      </c>
      <c r="F3" s="73">
        <v>5414.5</v>
      </c>
      <c r="G3" s="45" t="s">
        <v>83</v>
      </c>
      <c r="H3" s="45" t="s">
        <v>105</v>
      </c>
    </row>
    <row r="4" spans="1:8" s="71" customFormat="1" ht="19.5" customHeight="1">
      <c r="A4" s="45" t="s">
        <v>106</v>
      </c>
      <c r="B4" s="45"/>
      <c r="C4" s="45">
        <v>1</v>
      </c>
      <c r="D4" s="73">
        <v>5414.5</v>
      </c>
      <c r="E4" s="45" t="s">
        <v>107</v>
      </c>
      <c r="F4" s="73">
        <v>5414.5</v>
      </c>
      <c r="G4" s="45" t="s">
        <v>107</v>
      </c>
      <c r="H4" s="45" t="s">
        <v>107</v>
      </c>
    </row>
    <row r="5" spans="2:6" s="71" customFormat="1" ht="19.5" customHeight="1">
      <c r="B5" s="74"/>
      <c r="F5" s="74"/>
    </row>
  </sheetData>
  <sheetProtection/>
  <mergeCells count="2">
    <mergeCell ref="A1:H1"/>
    <mergeCell ref="A4:B4"/>
  </mergeCells>
  <printOptions horizontalCentered="1"/>
  <pageMargins left="0.11805555555555555" right="0.11805555555555555" top="0.4722222222222222" bottom="0.4722222222222222" header="0.16111111111111112" footer="0.1611111111111111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3"/>
  <sheetViews>
    <sheetView zoomScaleSheetLayoutView="100" workbookViewId="0" topLeftCell="A1">
      <selection activeCell="B3" sqref="B3:B42"/>
    </sheetView>
  </sheetViews>
  <sheetFormatPr defaultColWidth="8.875" defaultRowHeight="14.25"/>
  <cols>
    <col min="1" max="1" width="6.25390625" style="55" customWidth="1"/>
    <col min="2" max="2" width="30.875" style="55" customWidth="1"/>
    <col min="3" max="3" width="18.375" style="55" customWidth="1"/>
    <col min="4" max="4" width="25.50390625" style="55" customWidth="1"/>
    <col min="5" max="5" width="13.875" style="55" customWidth="1"/>
    <col min="6" max="6" width="15.00390625" style="55" customWidth="1"/>
    <col min="7" max="7" width="38.125" style="55" customWidth="1"/>
    <col min="8" max="8" width="19.00390625" style="55" customWidth="1"/>
    <col min="9" max="9" width="13.25390625" style="55" customWidth="1"/>
    <col min="10" max="16384" width="8.875" style="55" customWidth="1"/>
  </cols>
  <sheetData>
    <row r="1" spans="1:9" s="54" customFormat="1" ht="30" customHeight="1">
      <c r="A1" s="56" t="s">
        <v>108</v>
      </c>
      <c r="B1" s="56"/>
      <c r="C1" s="56"/>
      <c r="D1" s="56"/>
      <c r="E1" s="56"/>
      <c r="F1" s="56"/>
      <c r="G1" s="56"/>
      <c r="H1" s="56"/>
      <c r="I1" s="56"/>
    </row>
    <row r="2" spans="1:9" s="54" customFormat="1" ht="27">
      <c r="A2" s="57" t="s">
        <v>2</v>
      </c>
      <c r="B2" s="57" t="s">
        <v>27</v>
      </c>
      <c r="C2" s="58" t="s">
        <v>3</v>
      </c>
      <c r="D2" s="59" t="s">
        <v>28</v>
      </c>
      <c r="E2" s="63" t="s">
        <v>29</v>
      </c>
      <c r="F2" s="57" t="s">
        <v>30</v>
      </c>
      <c r="G2" s="57" t="s">
        <v>31</v>
      </c>
      <c r="H2" s="57" t="s">
        <v>32</v>
      </c>
      <c r="I2" s="57" t="s">
        <v>33</v>
      </c>
    </row>
    <row r="3" spans="1:9" s="54" customFormat="1" ht="13.5">
      <c r="A3" s="60">
        <v>1</v>
      </c>
      <c r="B3" s="60" t="s">
        <v>109</v>
      </c>
      <c r="C3" s="57" t="s">
        <v>17</v>
      </c>
      <c r="D3" s="57" t="s">
        <v>110</v>
      </c>
      <c r="E3" s="57" t="s">
        <v>111</v>
      </c>
      <c r="F3" s="57" t="s">
        <v>112</v>
      </c>
      <c r="G3" s="57" t="s">
        <v>113</v>
      </c>
      <c r="H3" s="57" t="s">
        <v>39</v>
      </c>
      <c r="I3" s="64">
        <v>2729.76</v>
      </c>
    </row>
    <row r="4" spans="1:9" s="54" customFormat="1" ht="13.5">
      <c r="A4" s="61"/>
      <c r="B4" s="61"/>
      <c r="C4" s="57" t="s">
        <v>17</v>
      </c>
      <c r="D4" s="57" t="s">
        <v>114</v>
      </c>
      <c r="E4" s="57" t="s">
        <v>115</v>
      </c>
      <c r="F4" s="57" t="s">
        <v>116</v>
      </c>
      <c r="G4" s="57" t="s">
        <v>117</v>
      </c>
      <c r="H4" s="57" t="s">
        <v>39</v>
      </c>
      <c r="I4" s="64">
        <v>2729.76</v>
      </c>
    </row>
    <row r="5" spans="1:9" s="54" customFormat="1" ht="13.5">
      <c r="A5" s="61"/>
      <c r="B5" s="61"/>
      <c r="C5" s="57" t="s">
        <v>17</v>
      </c>
      <c r="D5" s="57" t="s">
        <v>76</v>
      </c>
      <c r="E5" s="57" t="s">
        <v>118</v>
      </c>
      <c r="F5" s="57" t="s">
        <v>119</v>
      </c>
      <c r="G5" s="57" t="s">
        <v>117</v>
      </c>
      <c r="H5" s="57" t="s">
        <v>120</v>
      </c>
      <c r="I5" s="64">
        <v>909.92</v>
      </c>
    </row>
    <row r="6" spans="1:9" s="54" customFormat="1" ht="13.5">
      <c r="A6" s="61"/>
      <c r="B6" s="61"/>
      <c r="C6" s="57" t="s">
        <v>17</v>
      </c>
      <c r="D6" s="57" t="s">
        <v>121</v>
      </c>
      <c r="E6" s="57" t="s">
        <v>122</v>
      </c>
      <c r="F6" s="57" t="s">
        <v>123</v>
      </c>
      <c r="G6" s="57" t="s">
        <v>124</v>
      </c>
      <c r="H6" s="57" t="s">
        <v>39</v>
      </c>
      <c r="I6" s="64">
        <v>2729.76</v>
      </c>
    </row>
    <row r="7" spans="1:9" s="55" customFormat="1" ht="13.5">
      <c r="A7" s="61"/>
      <c r="B7" s="61"/>
      <c r="C7" s="5" t="s">
        <v>17</v>
      </c>
      <c r="D7" s="5" t="s">
        <v>125</v>
      </c>
      <c r="E7" s="5" t="s">
        <v>126</v>
      </c>
      <c r="F7" s="5" t="s">
        <v>127</v>
      </c>
      <c r="G7" s="5" t="s">
        <v>113</v>
      </c>
      <c r="H7" s="5" t="s">
        <v>39</v>
      </c>
      <c r="I7" s="24">
        <v>2729.76</v>
      </c>
    </row>
    <row r="8" spans="1:9" s="55" customFormat="1" ht="13.5">
      <c r="A8" s="61"/>
      <c r="B8" s="61"/>
      <c r="C8" s="5" t="s">
        <v>17</v>
      </c>
      <c r="D8" s="5" t="s">
        <v>128</v>
      </c>
      <c r="E8" s="5" t="s">
        <v>129</v>
      </c>
      <c r="F8" s="5" t="s">
        <v>130</v>
      </c>
      <c r="G8" s="5" t="s">
        <v>117</v>
      </c>
      <c r="H8" s="5" t="s">
        <v>39</v>
      </c>
      <c r="I8" s="24">
        <v>2729.76</v>
      </c>
    </row>
    <row r="9" spans="1:9" s="55" customFormat="1" ht="13.5">
      <c r="A9" s="61"/>
      <c r="B9" s="61"/>
      <c r="C9" s="5" t="s">
        <v>17</v>
      </c>
      <c r="D9" s="5" t="s">
        <v>35</v>
      </c>
      <c r="E9" s="5" t="s">
        <v>131</v>
      </c>
      <c r="F9" s="5" t="s">
        <v>132</v>
      </c>
      <c r="G9" s="5" t="s">
        <v>113</v>
      </c>
      <c r="H9" s="5" t="s">
        <v>39</v>
      </c>
      <c r="I9" s="24">
        <v>2729.76</v>
      </c>
    </row>
    <row r="10" spans="1:9" s="55" customFormat="1" ht="13.5">
      <c r="A10" s="61"/>
      <c r="B10" s="61"/>
      <c r="C10" s="5" t="s">
        <v>17</v>
      </c>
      <c r="D10" s="5" t="s">
        <v>133</v>
      </c>
      <c r="E10" s="5" t="s">
        <v>134</v>
      </c>
      <c r="F10" s="5" t="s">
        <v>135</v>
      </c>
      <c r="G10" s="5" t="s">
        <v>113</v>
      </c>
      <c r="H10" s="5" t="s">
        <v>39</v>
      </c>
      <c r="I10" s="24">
        <v>2729.76</v>
      </c>
    </row>
    <row r="11" spans="1:9" s="55" customFormat="1" ht="13.5">
      <c r="A11" s="61"/>
      <c r="B11" s="61"/>
      <c r="C11" s="5" t="s">
        <v>17</v>
      </c>
      <c r="D11" s="5" t="s">
        <v>136</v>
      </c>
      <c r="E11" s="5" t="s">
        <v>137</v>
      </c>
      <c r="F11" s="5" t="s">
        <v>138</v>
      </c>
      <c r="G11" s="5" t="s">
        <v>113</v>
      </c>
      <c r="H11" s="5" t="s">
        <v>39</v>
      </c>
      <c r="I11" s="24">
        <v>2729.76</v>
      </c>
    </row>
    <row r="12" spans="1:9" s="55" customFormat="1" ht="13.5">
      <c r="A12" s="61"/>
      <c r="B12" s="61"/>
      <c r="C12" s="5" t="s">
        <v>17</v>
      </c>
      <c r="D12" s="5" t="s">
        <v>139</v>
      </c>
      <c r="E12" s="5" t="s">
        <v>140</v>
      </c>
      <c r="F12" s="5" t="s">
        <v>141</v>
      </c>
      <c r="G12" s="5" t="s">
        <v>117</v>
      </c>
      <c r="H12" s="5" t="s">
        <v>39</v>
      </c>
      <c r="I12" s="24">
        <v>2729.76</v>
      </c>
    </row>
    <row r="13" spans="1:9" s="55" customFormat="1" ht="13.5">
      <c r="A13" s="61"/>
      <c r="B13" s="61"/>
      <c r="C13" s="5" t="s">
        <v>17</v>
      </c>
      <c r="D13" s="5" t="s">
        <v>142</v>
      </c>
      <c r="E13" s="5" t="s">
        <v>143</v>
      </c>
      <c r="F13" s="5" t="s">
        <v>144</v>
      </c>
      <c r="G13" s="5" t="s">
        <v>117</v>
      </c>
      <c r="H13" s="5" t="s">
        <v>39</v>
      </c>
      <c r="I13" s="24">
        <v>2729.76</v>
      </c>
    </row>
    <row r="14" spans="1:9" s="55" customFormat="1" ht="13.5">
      <c r="A14" s="61"/>
      <c r="B14" s="61"/>
      <c r="C14" s="5" t="s">
        <v>17</v>
      </c>
      <c r="D14" s="5" t="s">
        <v>145</v>
      </c>
      <c r="E14" s="5" t="s">
        <v>146</v>
      </c>
      <c r="F14" s="5" t="s">
        <v>147</v>
      </c>
      <c r="G14" s="5" t="s">
        <v>113</v>
      </c>
      <c r="H14" s="5" t="s">
        <v>39</v>
      </c>
      <c r="I14" s="24">
        <v>2729.76</v>
      </c>
    </row>
    <row r="15" spans="1:9" s="55" customFormat="1" ht="13.5">
      <c r="A15" s="61"/>
      <c r="B15" s="61"/>
      <c r="C15" s="5" t="s">
        <v>17</v>
      </c>
      <c r="D15" s="5" t="s">
        <v>148</v>
      </c>
      <c r="E15" s="5" t="s">
        <v>149</v>
      </c>
      <c r="F15" s="5" t="s">
        <v>150</v>
      </c>
      <c r="G15" s="5" t="s">
        <v>117</v>
      </c>
      <c r="H15" s="5" t="s">
        <v>39</v>
      </c>
      <c r="I15" s="24">
        <v>2729.76</v>
      </c>
    </row>
    <row r="16" spans="1:9" s="55" customFormat="1" ht="13.5">
      <c r="A16" s="61"/>
      <c r="B16" s="61"/>
      <c r="C16" s="5" t="s">
        <v>17</v>
      </c>
      <c r="D16" s="5" t="s">
        <v>151</v>
      </c>
      <c r="E16" s="5" t="s">
        <v>152</v>
      </c>
      <c r="F16" s="5" t="s">
        <v>153</v>
      </c>
      <c r="G16" s="5" t="s">
        <v>113</v>
      </c>
      <c r="H16" s="5" t="s">
        <v>39</v>
      </c>
      <c r="I16" s="24">
        <v>2729.76</v>
      </c>
    </row>
    <row r="17" spans="1:9" s="55" customFormat="1" ht="13.5">
      <c r="A17" s="61"/>
      <c r="B17" s="61"/>
      <c r="C17" s="5" t="s">
        <v>17</v>
      </c>
      <c r="D17" s="5" t="s">
        <v>154</v>
      </c>
      <c r="E17" s="5" t="s">
        <v>155</v>
      </c>
      <c r="F17" s="5" t="s">
        <v>156</v>
      </c>
      <c r="G17" s="5" t="s">
        <v>117</v>
      </c>
      <c r="H17" s="5" t="s">
        <v>157</v>
      </c>
      <c r="I17" s="24">
        <v>1819.84</v>
      </c>
    </row>
    <row r="18" spans="1:9" s="55" customFormat="1" ht="13.5">
      <c r="A18" s="61"/>
      <c r="B18" s="61"/>
      <c r="C18" s="5" t="s">
        <v>17</v>
      </c>
      <c r="D18" s="5" t="s">
        <v>158</v>
      </c>
      <c r="E18" s="5" t="s">
        <v>159</v>
      </c>
      <c r="F18" s="5" t="s">
        <v>160</v>
      </c>
      <c r="G18" s="5" t="s">
        <v>117</v>
      </c>
      <c r="H18" s="5" t="s">
        <v>39</v>
      </c>
      <c r="I18" s="24">
        <v>2729.76</v>
      </c>
    </row>
    <row r="19" spans="1:9" s="55" customFormat="1" ht="13.5">
      <c r="A19" s="61"/>
      <c r="B19" s="61"/>
      <c r="C19" s="5" t="s">
        <v>17</v>
      </c>
      <c r="D19" s="5" t="s">
        <v>161</v>
      </c>
      <c r="E19" s="5" t="s">
        <v>162</v>
      </c>
      <c r="F19" s="5" t="s">
        <v>163</v>
      </c>
      <c r="G19" s="5" t="s">
        <v>117</v>
      </c>
      <c r="H19" s="5" t="s">
        <v>39</v>
      </c>
      <c r="I19" s="24">
        <v>2729.76</v>
      </c>
    </row>
    <row r="20" spans="1:9" s="55" customFormat="1" ht="13.5">
      <c r="A20" s="61"/>
      <c r="B20" s="61"/>
      <c r="C20" s="5" t="s">
        <v>17</v>
      </c>
      <c r="D20" s="5" t="s">
        <v>164</v>
      </c>
      <c r="E20" s="5" t="s">
        <v>165</v>
      </c>
      <c r="F20" s="5" t="s">
        <v>166</v>
      </c>
      <c r="G20" s="5" t="s">
        <v>124</v>
      </c>
      <c r="H20" s="5" t="s">
        <v>39</v>
      </c>
      <c r="I20" s="24">
        <v>2729.76</v>
      </c>
    </row>
    <row r="21" spans="1:9" s="55" customFormat="1" ht="13.5">
      <c r="A21" s="61"/>
      <c r="B21" s="61"/>
      <c r="C21" s="5" t="s">
        <v>17</v>
      </c>
      <c r="D21" s="5" t="s">
        <v>167</v>
      </c>
      <c r="E21" s="5" t="s">
        <v>168</v>
      </c>
      <c r="F21" s="5" t="s">
        <v>169</v>
      </c>
      <c r="G21" s="5" t="s">
        <v>113</v>
      </c>
      <c r="H21" s="5" t="s">
        <v>39</v>
      </c>
      <c r="I21" s="24">
        <v>2729.76</v>
      </c>
    </row>
    <row r="22" spans="1:9" s="55" customFormat="1" ht="13.5">
      <c r="A22" s="61"/>
      <c r="B22" s="61"/>
      <c r="C22" s="5" t="s">
        <v>17</v>
      </c>
      <c r="D22" s="5" t="s">
        <v>170</v>
      </c>
      <c r="E22" s="5" t="s">
        <v>171</v>
      </c>
      <c r="F22" s="5" t="s">
        <v>172</v>
      </c>
      <c r="G22" s="5" t="s">
        <v>113</v>
      </c>
      <c r="H22" s="5" t="s">
        <v>39</v>
      </c>
      <c r="I22" s="24">
        <v>2729.76</v>
      </c>
    </row>
    <row r="23" spans="1:9" s="55" customFormat="1" ht="13.5">
      <c r="A23" s="61"/>
      <c r="B23" s="61"/>
      <c r="C23" s="5" t="s">
        <v>17</v>
      </c>
      <c r="D23" s="5" t="s">
        <v>76</v>
      </c>
      <c r="E23" s="5" t="s">
        <v>173</v>
      </c>
      <c r="F23" s="5" t="s">
        <v>174</v>
      </c>
      <c r="G23" s="5" t="s">
        <v>113</v>
      </c>
      <c r="H23" s="5" t="s">
        <v>39</v>
      </c>
      <c r="I23" s="24">
        <v>2729.76</v>
      </c>
    </row>
    <row r="24" spans="1:9" s="55" customFormat="1" ht="13.5">
      <c r="A24" s="61"/>
      <c r="B24" s="61"/>
      <c r="C24" s="5" t="s">
        <v>17</v>
      </c>
      <c r="D24" s="5" t="s">
        <v>175</v>
      </c>
      <c r="E24" s="5" t="s">
        <v>176</v>
      </c>
      <c r="F24" s="5" t="s">
        <v>177</v>
      </c>
      <c r="G24" s="5" t="s">
        <v>113</v>
      </c>
      <c r="H24" s="5" t="s">
        <v>39</v>
      </c>
      <c r="I24" s="24">
        <v>2729.76</v>
      </c>
    </row>
    <row r="25" spans="1:9" s="55" customFormat="1" ht="13.5">
      <c r="A25" s="61"/>
      <c r="B25" s="61"/>
      <c r="C25" s="5" t="s">
        <v>17</v>
      </c>
      <c r="D25" s="5" t="s">
        <v>178</v>
      </c>
      <c r="E25" s="5" t="s">
        <v>179</v>
      </c>
      <c r="F25" s="5" t="s">
        <v>180</v>
      </c>
      <c r="G25" s="5" t="s">
        <v>117</v>
      </c>
      <c r="H25" s="5" t="s">
        <v>120</v>
      </c>
      <c r="I25" s="24">
        <v>909.92</v>
      </c>
    </row>
    <row r="26" spans="1:9" s="55" customFormat="1" ht="13.5">
      <c r="A26" s="61"/>
      <c r="B26" s="61"/>
      <c r="C26" s="5" t="s">
        <v>17</v>
      </c>
      <c r="D26" s="5" t="s">
        <v>35</v>
      </c>
      <c r="E26" s="5" t="s">
        <v>181</v>
      </c>
      <c r="F26" s="5" t="s">
        <v>182</v>
      </c>
      <c r="G26" s="5" t="s">
        <v>113</v>
      </c>
      <c r="H26" s="5" t="s">
        <v>39</v>
      </c>
      <c r="I26" s="24">
        <v>2729.76</v>
      </c>
    </row>
    <row r="27" spans="1:9" s="55" customFormat="1" ht="13.5">
      <c r="A27" s="61"/>
      <c r="B27" s="61"/>
      <c r="C27" s="5" t="s">
        <v>17</v>
      </c>
      <c r="D27" s="5" t="s">
        <v>183</v>
      </c>
      <c r="E27" s="5" t="s">
        <v>184</v>
      </c>
      <c r="F27" s="5" t="s">
        <v>185</v>
      </c>
      <c r="G27" s="5" t="s">
        <v>117</v>
      </c>
      <c r="H27" s="5" t="s">
        <v>39</v>
      </c>
      <c r="I27" s="24">
        <v>2729.76</v>
      </c>
    </row>
    <row r="28" spans="1:9" s="55" customFormat="1" ht="13.5">
      <c r="A28" s="61"/>
      <c r="B28" s="61"/>
      <c r="C28" s="5" t="s">
        <v>17</v>
      </c>
      <c r="D28" s="5" t="s">
        <v>128</v>
      </c>
      <c r="E28" s="5" t="s">
        <v>186</v>
      </c>
      <c r="F28" s="5" t="s">
        <v>187</v>
      </c>
      <c r="G28" s="5" t="s">
        <v>117</v>
      </c>
      <c r="H28" s="5" t="s">
        <v>39</v>
      </c>
      <c r="I28" s="24">
        <v>2729.76</v>
      </c>
    </row>
    <row r="29" spans="1:9" s="55" customFormat="1" ht="13.5">
      <c r="A29" s="61"/>
      <c r="B29" s="61"/>
      <c r="C29" s="5" t="s">
        <v>17</v>
      </c>
      <c r="D29" s="5" t="s">
        <v>188</v>
      </c>
      <c r="E29" s="5" t="s">
        <v>189</v>
      </c>
      <c r="F29" s="5" t="s">
        <v>190</v>
      </c>
      <c r="G29" s="5" t="s">
        <v>117</v>
      </c>
      <c r="H29" s="5" t="s">
        <v>39</v>
      </c>
      <c r="I29" s="24">
        <v>2729.76</v>
      </c>
    </row>
    <row r="30" spans="1:9" s="55" customFormat="1" ht="13.5">
      <c r="A30" s="61"/>
      <c r="B30" s="61"/>
      <c r="C30" s="5" t="s">
        <v>17</v>
      </c>
      <c r="D30" s="5" t="s">
        <v>191</v>
      </c>
      <c r="E30" s="5" t="s">
        <v>192</v>
      </c>
      <c r="F30" s="5" t="s">
        <v>193</v>
      </c>
      <c r="G30" s="5" t="s">
        <v>113</v>
      </c>
      <c r="H30" s="5" t="s">
        <v>39</v>
      </c>
      <c r="I30" s="24">
        <v>2773.32</v>
      </c>
    </row>
    <row r="31" spans="1:9" s="55" customFormat="1" ht="13.5">
      <c r="A31" s="61"/>
      <c r="B31" s="61"/>
      <c r="C31" s="5" t="s">
        <v>17</v>
      </c>
      <c r="D31" s="5" t="s">
        <v>128</v>
      </c>
      <c r="E31" s="5" t="s">
        <v>194</v>
      </c>
      <c r="F31" s="5" t="s">
        <v>195</v>
      </c>
      <c r="G31" s="5" t="s">
        <v>113</v>
      </c>
      <c r="H31" s="5" t="s">
        <v>39</v>
      </c>
      <c r="I31" s="24">
        <v>2729.76</v>
      </c>
    </row>
    <row r="32" spans="1:9" s="55" customFormat="1" ht="13.5">
      <c r="A32" s="61"/>
      <c r="B32" s="61"/>
      <c r="C32" s="5" t="s">
        <v>17</v>
      </c>
      <c r="D32" s="5" t="s">
        <v>196</v>
      </c>
      <c r="E32" s="5" t="s">
        <v>197</v>
      </c>
      <c r="F32" s="5" t="s">
        <v>198</v>
      </c>
      <c r="G32" s="5" t="s">
        <v>113</v>
      </c>
      <c r="H32" s="5" t="s">
        <v>39</v>
      </c>
      <c r="I32" s="24">
        <v>2729.76</v>
      </c>
    </row>
    <row r="33" spans="1:9" s="55" customFormat="1" ht="13.5">
      <c r="A33" s="61"/>
      <c r="B33" s="61"/>
      <c r="C33" s="5" t="s">
        <v>17</v>
      </c>
      <c r="D33" s="5" t="s">
        <v>199</v>
      </c>
      <c r="E33" s="5" t="s">
        <v>200</v>
      </c>
      <c r="F33" s="5" t="s">
        <v>201</v>
      </c>
      <c r="G33" s="5" t="s">
        <v>117</v>
      </c>
      <c r="H33" s="5" t="s">
        <v>39</v>
      </c>
      <c r="I33" s="24">
        <v>2729.76</v>
      </c>
    </row>
    <row r="34" spans="1:9" s="55" customFormat="1" ht="13.5">
      <c r="A34" s="61"/>
      <c r="B34" s="61"/>
      <c r="C34" s="5" t="s">
        <v>17</v>
      </c>
      <c r="D34" s="5" t="s">
        <v>202</v>
      </c>
      <c r="E34" s="5" t="s">
        <v>203</v>
      </c>
      <c r="F34" s="5" t="s">
        <v>204</v>
      </c>
      <c r="G34" s="5" t="s">
        <v>117</v>
      </c>
      <c r="H34" s="5" t="s">
        <v>39</v>
      </c>
      <c r="I34" s="24">
        <v>2729.76</v>
      </c>
    </row>
    <row r="35" spans="1:9" s="55" customFormat="1" ht="13.5">
      <c r="A35" s="61"/>
      <c r="B35" s="61"/>
      <c r="C35" s="5" t="s">
        <v>17</v>
      </c>
      <c r="D35" s="5" t="s">
        <v>205</v>
      </c>
      <c r="E35" s="5" t="s">
        <v>206</v>
      </c>
      <c r="F35" s="5" t="s">
        <v>207</v>
      </c>
      <c r="G35" s="5" t="s">
        <v>113</v>
      </c>
      <c r="H35" s="5" t="s">
        <v>39</v>
      </c>
      <c r="I35" s="24">
        <v>2729.76</v>
      </c>
    </row>
    <row r="36" spans="1:9" s="55" customFormat="1" ht="13.5">
      <c r="A36" s="61"/>
      <c r="B36" s="61"/>
      <c r="C36" s="5" t="s">
        <v>17</v>
      </c>
      <c r="D36" s="5" t="s">
        <v>208</v>
      </c>
      <c r="E36" s="5" t="s">
        <v>209</v>
      </c>
      <c r="F36" s="5" t="s">
        <v>210</v>
      </c>
      <c r="G36" s="5" t="s">
        <v>117</v>
      </c>
      <c r="H36" s="5" t="s">
        <v>157</v>
      </c>
      <c r="I36" s="24">
        <v>1819.84</v>
      </c>
    </row>
    <row r="37" spans="1:9" s="55" customFormat="1" ht="13.5">
      <c r="A37" s="61"/>
      <c r="B37" s="61"/>
      <c r="C37" s="5" t="s">
        <v>17</v>
      </c>
      <c r="D37" s="5" t="s">
        <v>211</v>
      </c>
      <c r="E37" s="5" t="s">
        <v>212</v>
      </c>
      <c r="F37" s="5" t="s">
        <v>213</v>
      </c>
      <c r="G37" s="5" t="s">
        <v>113</v>
      </c>
      <c r="H37" s="5" t="s">
        <v>39</v>
      </c>
      <c r="I37" s="24">
        <v>2729.76</v>
      </c>
    </row>
    <row r="38" spans="1:9" s="55" customFormat="1" ht="13.5">
      <c r="A38" s="61"/>
      <c r="B38" s="61"/>
      <c r="C38" s="5" t="s">
        <v>17</v>
      </c>
      <c r="D38" s="5" t="s">
        <v>214</v>
      </c>
      <c r="E38" s="5" t="s">
        <v>215</v>
      </c>
      <c r="F38" s="5" t="s">
        <v>216</v>
      </c>
      <c r="G38" s="5" t="s">
        <v>117</v>
      </c>
      <c r="H38" s="5" t="s">
        <v>39</v>
      </c>
      <c r="I38" s="24">
        <v>2729.76</v>
      </c>
    </row>
    <row r="39" spans="1:9" s="55" customFormat="1" ht="13.5">
      <c r="A39" s="61"/>
      <c r="B39" s="61"/>
      <c r="C39" s="5" t="s">
        <v>17</v>
      </c>
      <c r="D39" s="5" t="s">
        <v>217</v>
      </c>
      <c r="E39" s="5" t="s">
        <v>218</v>
      </c>
      <c r="F39" s="5" t="s">
        <v>219</v>
      </c>
      <c r="G39" s="5" t="s">
        <v>117</v>
      </c>
      <c r="H39" s="5" t="s">
        <v>39</v>
      </c>
      <c r="I39" s="24">
        <v>2729.76</v>
      </c>
    </row>
    <row r="40" spans="1:9" s="55" customFormat="1" ht="13.5">
      <c r="A40" s="61"/>
      <c r="B40" s="61"/>
      <c r="C40" s="5" t="s">
        <v>17</v>
      </c>
      <c r="D40" s="5" t="s">
        <v>220</v>
      </c>
      <c r="E40" s="5" t="s">
        <v>221</v>
      </c>
      <c r="F40" s="5" t="s">
        <v>222</v>
      </c>
      <c r="G40" s="5" t="s">
        <v>117</v>
      </c>
      <c r="H40" s="5" t="s">
        <v>39</v>
      </c>
      <c r="I40" s="24">
        <v>2729.76</v>
      </c>
    </row>
    <row r="41" spans="1:9" s="55" customFormat="1" ht="13.5">
      <c r="A41" s="61"/>
      <c r="B41" s="61"/>
      <c r="C41" s="5" t="s">
        <v>17</v>
      </c>
      <c r="D41" s="5" t="s">
        <v>223</v>
      </c>
      <c r="E41" s="5" t="s">
        <v>224</v>
      </c>
      <c r="F41" s="5" t="s">
        <v>225</v>
      </c>
      <c r="G41" s="5" t="s">
        <v>113</v>
      </c>
      <c r="H41" s="5" t="s">
        <v>39</v>
      </c>
      <c r="I41" s="24">
        <v>2729.76</v>
      </c>
    </row>
    <row r="42" spans="1:9" s="55" customFormat="1" ht="13.5">
      <c r="A42" s="62"/>
      <c r="B42" s="62"/>
      <c r="C42" s="5" t="s">
        <v>17</v>
      </c>
      <c r="D42" s="5" t="s">
        <v>226</v>
      </c>
      <c r="E42" s="5" t="s">
        <v>227</v>
      </c>
      <c r="F42" s="5" t="s">
        <v>228</v>
      </c>
      <c r="G42" s="5" t="s">
        <v>113</v>
      </c>
      <c r="H42" s="5" t="s">
        <v>39</v>
      </c>
      <c r="I42" s="24">
        <v>2773.32</v>
      </c>
    </row>
    <row r="43" spans="1:9" s="55" customFormat="1" ht="13.5">
      <c r="A43" s="8">
        <v>2</v>
      </c>
      <c r="B43" s="8" t="s">
        <v>229</v>
      </c>
      <c r="C43" s="5" t="s">
        <v>17</v>
      </c>
      <c r="D43" s="5" t="s">
        <v>230</v>
      </c>
      <c r="E43" s="5" t="s">
        <v>231</v>
      </c>
      <c r="F43" s="5" t="s">
        <v>232</v>
      </c>
      <c r="G43" s="5" t="s">
        <v>113</v>
      </c>
      <c r="H43" s="5" t="s">
        <v>39</v>
      </c>
      <c r="I43" s="24">
        <v>2698.71</v>
      </c>
    </row>
    <row r="44" spans="1:9" s="55" customFormat="1" ht="13.5">
      <c r="A44" s="10"/>
      <c r="B44" s="10"/>
      <c r="C44" s="5" t="s">
        <v>17</v>
      </c>
      <c r="D44" s="5" t="s">
        <v>233</v>
      </c>
      <c r="E44" s="5" t="s">
        <v>234</v>
      </c>
      <c r="F44" s="5" t="s">
        <v>235</v>
      </c>
      <c r="G44" s="5" t="s">
        <v>113</v>
      </c>
      <c r="H44" s="5" t="s">
        <v>236</v>
      </c>
      <c r="I44" s="24">
        <v>3598.28</v>
      </c>
    </row>
    <row r="45" spans="1:9" s="55" customFormat="1" ht="13.5">
      <c r="A45" s="9"/>
      <c r="B45" s="9"/>
      <c r="C45" s="5" t="s">
        <v>17</v>
      </c>
      <c r="D45" s="5" t="s">
        <v>89</v>
      </c>
      <c r="E45" s="5" t="s">
        <v>237</v>
      </c>
      <c r="F45" s="5" t="s">
        <v>238</v>
      </c>
      <c r="G45" s="5" t="s">
        <v>113</v>
      </c>
      <c r="H45" s="5" t="s">
        <v>39</v>
      </c>
      <c r="I45" s="24">
        <v>2698.71</v>
      </c>
    </row>
    <row r="46" spans="1:9" s="55" customFormat="1" ht="13.5">
      <c r="A46" s="8">
        <v>3</v>
      </c>
      <c r="B46" s="8" t="s">
        <v>239</v>
      </c>
      <c r="C46" s="5" t="s">
        <v>17</v>
      </c>
      <c r="D46" s="5" t="s">
        <v>240</v>
      </c>
      <c r="E46" s="5" t="s">
        <v>241</v>
      </c>
      <c r="F46" s="5" t="s">
        <v>242</v>
      </c>
      <c r="G46" s="5" t="s">
        <v>113</v>
      </c>
      <c r="H46" s="5" t="s">
        <v>120</v>
      </c>
      <c r="I46" s="24">
        <v>894.25</v>
      </c>
    </row>
    <row r="47" spans="1:9" s="55" customFormat="1" ht="13.5">
      <c r="A47" s="10"/>
      <c r="B47" s="10"/>
      <c r="C47" s="5" t="s">
        <v>17</v>
      </c>
      <c r="D47" s="5" t="s">
        <v>240</v>
      </c>
      <c r="E47" s="5" t="s">
        <v>241</v>
      </c>
      <c r="F47" s="5" t="s">
        <v>242</v>
      </c>
      <c r="G47" s="5" t="s">
        <v>113</v>
      </c>
      <c r="H47" s="5" t="s">
        <v>243</v>
      </c>
      <c r="I47" s="24">
        <v>1783.94</v>
      </c>
    </row>
    <row r="48" spans="1:9" s="55" customFormat="1" ht="13.5">
      <c r="A48" s="9"/>
      <c r="B48" s="9"/>
      <c r="C48" s="5" t="s">
        <v>17</v>
      </c>
      <c r="D48" s="5" t="s">
        <v>244</v>
      </c>
      <c r="E48" s="5" t="s">
        <v>245</v>
      </c>
      <c r="F48" s="5" t="s">
        <v>246</v>
      </c>
      <c r="G48" s="5" t="s">
        <v>113</v>
      </c>
      <c r="H48" s="5" t="s">
        <v>39</v>
      </c>
      <c r="I48" s="24">
        <v>2675.91</v>
      </c>
    </row>
    <row r="49" spans="1:9" s="55" customFormat="1" ht="13.5">
      <c r="A49" s="5">
        <v>4</v>
      </c>
      <c r="B49" s="5" t="s">
        <v>247</v>
      </c>
      <c r="C49" s="5" t="s">
        <v>17</v>
      </c>
      <c r="D49" s="5" t="s">
        <v>230</v>
      </c>
      <c r="E49" s="5" t="s">
        <v>248</v>
      </c>
      <c r="F49" s="5" t="s">
        <v>249</v>
      </c>
      <c r="G49" s="5" t="s">
        <v>113</v>
      </c>
      <c r="H49" s="5" t="s">
        <v>39</v>
      </c>
      <c r="I49" s="24">
        <v>8799</v>
      </c>
    </row>
    <row r="50" spans="1:9" ht="13.5">
      <c r="A50" s="5">
        <v>5</v>
      </c>
      <c r="B50" s="5" t="s">
        <v>250</v>
      </c>
      <c r="C50" s="5" t="s">
        <v>17</v>
      </c>
      <c r="D50" s="5" t="s">
        <v>251</v>
      </c>
      <c r="E50" s="5" t="s">
        <v>252</v>
      </c>
      <c r="F50" s="5" t="s">
        <v>253</v>
      </c>
      <c r="G50" s="5" t="s">
        <v>117</v>
      </c>
      <c r="H50" s="5" t="s">
        <v>254</v>
      </c>
      <c r="I50" s="24">
        <v>3790.95</v>
      </c>
    </row>
    <row r="51" spans="1:9" ht="13.5">
      <c r="A51" s="8">
        <v>6</v>
      </c>
      <c r="B51" s="8" t="s">
        <v>255</v>
      </c>
      <c r="C51" s="5" t="s">
        <v>17</v>
      </c>
      <c r="D51" s="5" t="s">
        <v>256</v>
      </c>
      <c r="E51" s="5" t="s">
        <v>257</v>
      </c>
      <c r="F51" s="5" t="s">
        <v>258</v>
      </c>
      <c r="G51" s="5" t="s">
        <v>117</v>
      </c>
      <c r="H51" s="5" t="s">
        <v>83</v>
      </c>
      <c r="I51" s="24">
        <v>5695.14</v>
      </c>
    </row>
    <row r="52" spans="1:9" ht="13.5">
      <c r="A52" s="10"/>
      <c r="B52" s="10"/>
      <c r="C52" s="5" t="s">
        <v>17</v>
      </c>
      <c r="D52" s="5" t="s">
        <v>85</v>
      </c>
      <c r="E52" s="5" t="s">
        <v>259</v>
      </c>
      <c r="F52" s="5" t="s">
        <v>260</v>
      </c>
      <c r="G52" s="5" t="s">
        <v>117</v>
      </c>
      <c r="H52" s="5" t="s">
        <v>83</v>
      </c>
      <c r="I52" s="24">
        <v>12444.3</v>
      </c>
    </row>
    <row r="53" spans="1:9" ht="13.5">
      <c r="A53" s="10"/>
      <c r="B53" s="10"/>
      <c r="C53" s="5" t="s">
        <v>17</v>
      </c>
      <c r="D53" s="5" t="s">
        <v>214</v>
      </c>
      <c r="E53" s="5" t="s">
        <v>261</v>
      </c>
      <c r="F53" s="5" t="s">
        <v>262</v>
      </c>
      <c r="G53" s="5" t="s">
        <v>117</v>
      </c>
      <c r="H53" s="5" t="s">
        <v>83</v>
      </c>
      <c r="I53" s="24">
        <v>13009.98</v>
      </c>
    </row>
    <row r="54" spans="1:9" ht="13.5">
      <c r="A54" s="10"/>
      <c r="B54" s="10"/>
      <c r="C54" s="5" t="s">
        <v>17</v>
      </c>
      <c r="D54" s="5" t="s">
        <v>263</v>
      </c>
      <c r="E54" s="5" t="s">
        <v>264</v>
      </c>
      <c r="F54" s="5" t="s">
        <v>265</v>
      </c>
      <c r="G54" s="5" t="s">
        <v>117</v>
      </c>
      <c r="H54" s="5" t="s">
        <v>83</v>
      </c>
      <c r="I54" s="24">
        <v>5695.14</v>
      </c>
    </row>
    <row r="55" spans="1:9" ht="13.5">
      <c r="A55" s="10"/>
      <c r="B55" s="10"/>
      <c r="C55" s="5" t="s">
        <v>17</v>
      </c>
      <c r="D55" s="5" t="s">
        <v>217</v>
      </c>
      <c r="E55" s="5" t="s">
        <v>266</v>
      </c>
      <c r="F55" s="5" t="s">
        <v>267</v>
      </c>
      <c r="G55" s="5" t="s">
        <v>113</v>
      </c>
      <c r="H55" s="5" t="s">
        <v>83</v>
      </c>
      <c r="I55" s="24">
        <v>10558.83</v>
      </c>
    </row>
    <row r="56" spans="1:9" ht="13.5">
      <c r="A56" s="10"/>
      <c r="B56" s="10"/>
      <c r="C56" s="5" t="s">
        <v>17</v>
      </c>
      <c r="D56" s="5" t="s">
        <v>268</v>
      </c>
      <c r="E56" s="5" t="s">
        <v>269</v>
      </c>
      <c r="F56" s="5" t="s">
        <v>270</v>
      </c>
      <c r="G56" s="5" t="s">
        <v>117</v>
      </c>
      <c r="H56" s="5" t="s">
        <v>83</v>
      </c>
      <c r="I56" s="24">
        <v>12444.3</v>
      </c>
    </row>
    <row r="57" spans="1:9" ht="13.5">
      <c r="A57" s="10"/>
      <c r="B57" s="10"/>
      <c r="C57" s="5" t="s">
        <v>17</v>
      </c>
      <c r="D57" s="5" t="s">
        <v>271</v>
      </c>
      <c r="E57" s="5" t="s">
        <v>272</v>
      </c>
      <c r="F57" s="5" t="s">
        <v>273</v>
      </c>
      <c r="G57" s="5" t="s">
        <v>113</v>
      </c>
      <c r="H57" s="5" t="s">
        <v>83</v>
      </c>
      <c r="I57" s="24">
        <v>10558.83</v>
      </c>
    </row>
    <row r="58" spans="1:9" ht="13.5">
      <c r="A58" s="10"/>
      <c r="B58" s="10"/>
      <c r="C58" s="5" t="s">
        <v>17</v>
      </c>
      <c r="D58" s="5" t="s">
        <v>251</v>
      </c>
      <c r="E58" s="5" t="s">
        <v>274</v>
      </c>
      <c r="F58" s="5" t="s">
        <v>275</v>
      </c>
      <c r="G58" s="5" t="s">
        <v>113</v>
      </c>
      <c r="H58" s="5" t="s">
        <v>83</v>
      </c>
      <c r="I58" s="24">
        <v>5493.45</v>
      </c>
    </row>
    <row r="59" spans="1:9" ht="13.5">
      <c r="A59" s="10"/>
      <c r="B59" s="10"/>
      <c r="C59" s="5" t="s">
        <v>17</v>
      </c>
      <c r="D59" s="5" t="s">
        <v>35</v>
      </c>
      <c r="E59" s="5" t="s">
        <v>276</v>
      </c>
      <c r="F59" s="5" t="s">
        <v>277</v>
      </c>
      <c r="G59" s="5" t="s">
        <v>117</v>
      </c>
      <c r="H59" s="5" t="s">
        <v>83</v>
      </c>
      <c r="I59" s="24">
        <v>5695.14</v>
      </c>
    </row>
    <row r="60" spans="1:9" ht="13.5">
      <c r="A60" s="10"/>
      <c r="B60" s="10"/>
      <c r="C60" s="5" t="s">
        <v>17</v>
      </c>
      <c r="D60" s="5" t="s">
        <v>278</v>
      </c>
      <c r="E60" s="5" t="s">
        <v>279</v>
      </c>
      <c r="F60" s="5" t="s">
        <v>280</v>
      </c>
      <c r="G60" s="5" t="s">
        <v>113</v>
      </c>
      <c r="H60" s="5" t="s">
        <v>83</v>
      </c>
      <c r="I60" s="24">
        <v>9993.15</v>
      </c>
    </row>
    <row r="61" spans="1:9" ht="13.5">
      <c r="A61" s="9"/>
      <c r="B61" s="9"/>
      <c r="C61" s="5" t="s">
        <v>17</v>
      </c>
      <c r="D61" s="5" t="s">
        <v>167</v>
      </c>
      <c r="E61" s="5" t="s">
        <v>281</v>
      </c>
      <c r="F61" s="5" t="s">
        <v>282</v>
      </c>
      <c r="G61" s="5" t="s">
        <v>117</v>
      </c>
      <c r="H61" s="5" t="s">
        <v>83</v>
      </c>
      <c r="I61" s="24">
        <v>5507.52</v>
      </c>
    </row>
    <row r="62" spans="1:9" ht="13.5">
      <c r="A62" s="8">
        <v>7</v>
      </c>
      <c r="B62" s="8" t="s">
        <v>283</v>
      </c>
      <c r="C62" s="5" t="s">
        <v>17</v>
      </c>
      <c r="D62" s="5" t="s">
        <v>284</v>
      </c>
      <c r="E62" s="5" t="s">
        <v>285</v>
      </c>
      <c r="F62" s="5" t="s">
        <v>286</v>
      </c>
      <c r="G62" s="5" t="s">
        <v>113</v>
      </c>
      <c r="H62" s="5" t="s">
        <v>39</v>
      </c>
      <c r="I62" s="24">
        <v>2734.11</v>
      </c>
    </row>
    <row r="63" spans="1:9" ht="13.5">
      <c r="A63" s="10"/>
      <c r="B63" s="10"/>
      <c r="C63" s="5" t="s">
        <v>17</v>
      </c>
      <c r="D63" s="5" t="s">
        <v>287</v>
      </c>
      <c r="E63" s="5" t="s">
        <v>288</v>
      </c>
      <c r="F63" s="5" t="s">
        <v>289</v>
      </c>
      <c r="G63" s="5" t="s">
        <v>113</v>
      </c>
      <c r="H63" s="5" t="s">
        <v>39</v>
      </c>
      <c r="I63" s="24">
        <v>2734.11</v>
      </c>
    </row>
    <row r="64" spans="1:9" ht="13.5">
      <c r="A64" s="10"/>
      <c r="B64" s="10"/>
      <c r="C64" s="5" t="s">
        <v>17</v>
      </c>
      <c r="D64" s="5" t="s">
        <v>290</v>
      </c>
      <c r="E64" s="5" t="s">
        <v>291</v>
      </c>
      <c r="F64" s="5" t="s">
        <v>292</v>
      </c>
      <c r="G64" s="5" t="s">
        <v>113</v>
      </c>
      <c r="H64" s="5" t="s">
        <v>39</v>
      </c>
      <c r="I64" s="24">
        <v>2712.71</v>
      </c>
    </row>
    <row r="65" spans="1:9" ht="13.5">
      <c r="A65" s="10"/>
      <c r="B65" s="10"/>
      <c r="C65" s="5" t="s">
        <v>17</v>
      </c>
      <c r="D65" s="5" t="s">
        <v>72</v>
      </c>
      <c r="E65" s="5" t="s">
        <v>293</v>
      </c>
      <c r="F65" s="5" t="s">
        <v>294</v>
      </c>
      <c r="G65" s="5" t="s">
        <v>113</v>
      </c>
      <c r="H65" s="5" t="s">
        <v>39</v>
      </c>
      <c r="I65" s="24">
        <v>2734.11</v>
      </c>
    </row>
    <row r="66" spans="1:9" ht="13.5">
      <c r="A66" s="10"/>
      <c r="B66" s="10"/>
      <c r="C66" s="5" t="s">
        <v>17</v>
      </c>
      <c r="D66" s="5" t="s">
        <v>295</v>
      </c>
      <c r="E66" s="5" t="s">
        <v>296</v>
      </c>
      <c r="F66" s="5" t="s">
        <v>297</v>
      </c>
      <c r="G66" s="5" t="s">
        <v>124</v>
      </c>
      <c r="H66" s="5" t="s">
        <v>39</v>
      </c>
      <c r="I66" s="24">
        <v>2734.11</v>
      </c>
    </row>
    <row r="67" spans="1:9" ht="13.5">
      <c r="A67" s="10"/>
      <c r="B67" s="10"/>
      <c r="C67" s="5" t="s">
        <v>17</v>
      </c>
      <c r="D67" s="5" t="s">
        <v>298</v>
      </c>
      <c r="E67" s="5" t="s">
        <v>299</v>
      </c>
      <c r="F67" s="5" t="s">
        <v>300</v>
      </c>
      <c r="G67" s="5" t="s">
        <v>113</v>
      </c>
      <c r="H67" s="5" t="s">
        <v>39</v>
      </c>
      <c r="I67" s="24">
        <v>2685.96</v>
      </c>
    </row>
    <row r="68" spans="1:9" ht="13.5">
      <c r="A68" s="10"/>
      <c r="B68" s="10"/>
      <c r="C68" s="5" t="s">
        <v>17</v>
      </c>
      <c r="D68" s="5" t="s">
        <v>301</v>
      </c>
      <c r="E68" s="5" t="s">
        <v>302</v>
      </c>
      <c r="F68" s="5" t="s">
        <v>303</v>
      </c>
      <c r="G68" s="5" t="s">
        <v>113</v>
      </c>
      <c r="H68" s="5" t="s">
        <v>39</v>
      </c>
      <c r="I68" s="24">
        <v>2734.11</v>
      </c>
    </row>
    <row r="69" spans="1:9" ht="13.5">
      <c r="A69" s="9"/>
      <c r="B69" s="9"/>
      <c r="C69" s="5" t="s">
        <v>17</v>
      </c>
      <c r="D69" s="5" t="s">
        <v>304</v>
      </c>
      <c r="E69" s="5" t="s">
        <v>305</v>
      </c>
      <c r="F69" s="5" t="s">
        <v>306</v>
      </c>
      <c r="G69" s="5" t="s">
        <v>113</v>
      </c>
      <c r="H69" s="5" t="s">
        <v>157</v>
      </c>
      <c r="I69" s="24">
        <v>1790.64</v>
      </c>
    </row>
    <row r="70" spans="1:9" ht="13.5">
      <c r="A70" s="5">
        <v>8</v>
      </c>
      <c r="B70" s="5" t="s">
        <v>307</v>
      </c>
      <c r="C70" s="5" t="s">
        <v>17</v>
      </c>
      <c r="D70" s="5" t="s">
        <v>211</v>
      </c>
      <c r="E70" s="5" t="s">
        <v>308</v>
      </c>
      <c r="F70" s="5" t="s">
        <v>309</v>
      </c>
      <c r="G70" s="5" t="s">
        <v>113</v>
      </c>
      <c r="H70" s="5" t="s">
        <v>243</v>
      </c>
      <c r="I70" s="24">
        <v>1783.94</v>
      </c>
    </row>
    <row r="71" spans="1:9" ht="13.5">
      <c r="A71" s="65">
        <v>9</v>
      </c>
      <c r="B71" s="65" t="s">
        <v>310</v>
      </c>
      <c r="C71" s="66" t="s">
        <v>17</v>
      </c>
      <c r="D71" s="66" t="s">
        <v>311</v>
      </c>
      <c r="E71" s="66" t="s">
        <v>312</v>
      </c>
      <c r="F71" s="66" t="s">
        <v>313</v>
      </c>
      <c r="G71" s="66" t="s">
        <v>117</v>
      </c>
      <c r="H71" s="66" t="s">
        <v>83</v>
      </c>
      <c r="I71" s="70">
        <v>5409.18</v>
      </c>
    </row>
    <row r="72" spans="1:9" ht="13.5">
      <c r="A72" s="67"/>
      <c r="B72" s="67"/>
      <c r="C72" s="66" t="s">
        <v>17</v>
      </c>
      <c r="D72" s="66" t="s">
        <v>314</v>
      </c>
      <c r="E72" s="66" t="s">
        <v>315</v>
      </c>
      <c r="F72" s="66" t="s">
        <v>316</v>
      </c>
      <c r="G72" s="66" t="s">
        <v>117</v>
      </c>
      <c r="H72" s="66" t="s">
        <v>83</v>
      </c>
      <c r="I72" s="70">
        <v>5409.18</v>
      </c>
    </row>
    <row r="73" spans="1:9" ht="13.5">
      <c r="A73" s="67"/>
      <c r="B73" s="67"/>
      <c r="C73" s="66" t="s">
        <v>17</v>
      </c>
      <c r="D73" s="66" t="s">
        <v>317</v>
      </c>
      <c r="E73" s="66" t="s">
        <v>318</v>
      </c>
      <c r="F73" s="66" t="s">
        <v>319</v>
      </c>
      <c r="G73" s="66" t="s">
        <v>117</v>
      </c>
      <c r="H73" s="66" t="s">
        <v>83</v>
      </c>
      <c r="I73" s="70">
        <v>5409.18</v>
      </c>
    </row>
    <row r="74" spans="1:9" ht="13.5">
      <c r="A74" s="67"/>
      <c r="B74" s="67"/>
      <c r="C74" s="66" t="s">
        <v>17</v>
      </c>
      <c r="D74" s="66" t="s">
        <v>320</v>
      </c>
      <c r="E74" s="66" t="s">
        <v>321</v>
      </c>
      <c r="F74" s="66" t="s">
        <v>322</v>
      </c>
      <c r="G74" s="66" t="s">
        <v>117</v>
      </c>
      <c r="H74" s="66" t="s">
        <v>83</v>
      </c>
      <c r="I74" s="70">
        <v>5409.18</v>
      </c>
    </row>
    <row r="75" spans="1:9" ht="13.5">
      <c r="A75" s="67"/>
      <c r="B75" s="67"/>
      <c r="C75" s="66" t="s">
        <v>17</v>
      </c>
      <c r="D75" s="66" t="s">
        <v>230</v>
      </c>
      <c r="E75" s="66" t="s">
        <v>323</v>
      </c>
      <c r="F75" s="66" t="s">
        <v>324</v>
      </c>
      <c r="G75" s="66" t="s">
        <v>117</v>
      </c>
      <c r="H75" s="66" t="s">
        <v>39</v>
      </c>
      <c r="I75" s="70">
        <v>2704.59</v>
      </c>
    </row>
    <row r="76" spans="1:9" ht="13.5">
      <c r="A76" s="67"/>
      <c r="B76" s="67"/>
      <c r="C76" s="66" t="s">
        <v>17</v>
      </c>
      <c r="D76" s="66" t="s">
        <v>325</v>
      </c>
      <c r="E76" s="66" t="s">
        <v>326</v>
      </c>
      <c r="F76" s="66" t="s">
        <v>327</v>
      </c>
      <c r="G76" s="66" t="s">
        <v>117</v>
      </c>
      <c r="H76" s="66" t="s">
        <v>254</v>
      </c>
      <c r="I76" s="70">
        <v>4507.65</v>
      </c>
    </row>
    <row r="77" spans="1:9" ht="13.5">
      <c r="A77" s="67"/>
      <c r="B77" s="67"/>
      <c r="C77" s="66" t="s">
        <v>17</v>
      </c>
      <c r="D77" s="66" t="s">
        <v>76</v>
      </c>
      <c r="E77" s="66" t="s">
        <v>328</v>
      </c>
      <c r="F77" s="66" t="s">
        <v>329</v>
      </c>
      <c r="G77" s="66" t="s">
        <v>113</v>
      </c>
      <c r="H77" s="66" t="s">
        <v>83</v>
      </c>
      <c r="I77" s="70">
        <v>5409.18</v>
      </c>
    </row>
    <row r="78" spans="1:9" ht="13.5">
      <c r="A78" s="67"/>
      <c r="B78" s="67"/>
      <c r="C78" s="66" t="s">
        <v>17</v>
      </c>
      <c r="D78" s="66" t="s">
        <v>330</v>
      </c>
      <c r="E78" s="66" t="s">
        <v>331</v>
      </c>
      <c r="F78" s="66" t="s">
        <v>332</v>
      </c>
      <c r="G78" s="66" t="s">
        <v>117</v>
      </c>
      <c r="H78" s="66" t="s">
        <v>39</v>
      </c>
      <c r="I78" s="70">
        <v>2704.59</v>
      </c>
    </row>
    <row r="79" spans="1:9" ht="13.5">
      <c r="A79" s="67"/>
      <c r="B79" s="67"/>
      <c r="C79" s="66" t="s">
        <v>17</v>
      </c>
      <c r="D79" s="66" t="s">
        <v>333</v>
      </c>
      <c r="E79" s="66" t="s">
        <v>334</v>
      </c>
      <c r="F79" s="66" t="s">
        <v>335</v>
      </c>
      <c r="G79" s="66" t="s">
        <v>124</v>
      </c>
      <c r="H79" s="66" t="s">
        <v>39</v>
      </c>
      <c r="I79" s="70">
        <v>2704.59</v>
      </c>
    </row>
    <row r="80" spans="1:9" ht="13.5">
      <c r="A80" s="67"/>
      <c r="B80" s="67"/>
      <c r="C80" s="66" t="s">
        <v>17</v>
      </c>
      <c r="D80" s="66" t="s">
        <v>167</v>
      </c>
      <c r="E80" s="66" t="s">
        <v>336</v>
      </c>
      <c r="F80" s="66" t="s">
        <v>337</v>
      </c>
      <c r="G80" s="66" t="s">
        <v>117</v>
      </c>
      <c r="H80" s="66" t="s">
        <v>39</v>
      </c>
      <c r="I80" s="70">
        <v>2704.59</v>
      </c>
    </row>
    <row r="81" spans="1:9" ht="13.5">
      <c r="A81" s="67"/>
      <c r="B81" s="67"/>
      <c r="C81" s="66" t="s">
        <v>17</v>
      </c>
      <c r="D81" s="66" t="s">
        <v>338</v>
      </c>
      <c r="E81" s="66" t="s">
        <v>339</v>
      </c>
      <c r="F81" s="66" t="s">
        <v>340</v>
      </c>
      <c r="G81" s="66" t="s">
        <v>117</v>
      </c>
      <c r="H81" s="66" t="s">
        <v>39</v>
      </c>
      <c r="I81" s="70">
        <v>2704.59</v>
      </c>
    </row>
    <row r="82" spans="1:9" ht="13.5">
      <c r="A82" s="67"/>
      <c r="B82" s="67"/>
      <c r="C82" s="66" t="s">
        <v>17</v>
      </c>
      <c r="D82" s="66" t="s">
        <v>341</v>
      </c>
      <c r="E82" s="66" t="s">
        <v>342</v>
      </c>
      <c r="F82" s="66" t="s">
        <v>343</v>
      </c>
      <c r="G82" s="66" t="s">
        <v>117</v>
      </c>
      <c r="H82" s="66" t="s">
        <v>83</v>
      </c>
      <c r="I82" s="70">
        <v>5409.18</v>
      </c>
    </row>
    <row r="83" spans="1:9" ht="13.5">
      <c r="A83" s="67"/>
      <c r="B83" s="67"/>
      <c r="C83" s="66" t="s">
        <v>17</v>
      </c>
      <c r="D83" s="66" t="s">
        <v>344</v>
      </c>
      <c r="E83" s="66" t="s">
        <v>345</v>
      </c>
      <c r="F83" s="66" t="s">
        <v>346</v>
      </c>
      <c r="G83" s="66" t="s">
        <v>117</v>
      </c>
      <c r="H83" s="66" t="s">
        <v>83</v>
      </c>
      <c r="I83" s="70">
        <v>5409.18</v>
      </c>
    </row>
    <row r="84" spans="1:9" ht="13.5">
      <c r="A84" s="67"/>
      <c r="B84" s="67"/>
      <c r="C84" s="66" t="s">
        <v>17</v>
      </c>
      <c r="D84" s="66" t="s">
        <v>347</v>
      </c>
      <c r="E84" s="66" t="s">
        <v>348</v>
      </c>
      <c r="F84" s="66" t="s">
        <v>349</v>
      </c>
      <c r="G84" s="66" t="s">
        <v>117</v>
      </c>
      <c r="H84" s="66" t="s">
        <v>83</v>
      </c>
      <c r="I84" s="70">
        <v>5409.18</v>
      </c>
    </row>
    <row r="85" spans="1:9" ht="13.5">
      <c r="A85" s="67"/>
      <c r="B85" s="67"/>
      <c r="C85" s="66" t="s">
        <v>17</v>
      </c>
      <c r="D85" s="66" t="s">
        <v>350</v>
      </c>
      <c r="E85" s="66" t="s">
        <v>351</v>
      </c>
      <c r="F85" s="66" t="s">
        <v>352</v>
      </c>
      <c r="G85" s="66" t="s">
        <v>117</v>
      </c>
      <c r="H85" s="66" t="s">
        <v>39</v>
      </c>
      <c r="I85" s="70">
        <v>2704.59</v>
      </c>
    </row>
    <row r="86" spans="1:9" ht="13.5">
      <c r="A86" s="68"/>
      <c r="B86" s="68"/>
      <c r="C86" s="66" t="s">
        <v>17</v>
      </c>
      <c r="D86" s="66" t="s">
        <v>353</v>
      </c>
      <c r="E86" s="66" t="s">
        <v>354</v>
      </c>
      <c r="F86" s="66" t="s">
        <v>355</v>
      </c>
      <c r="G86" s="66" t="s">
        <v>117</v>
      </c>
      <c r="H86" s="66" t="s">
        <v>83</v>
      </c>
      <c r="I86" s="70">
        <v>5409.18</v>
      </c>
    </row>
    <row r="87" spans="1:9" ht="13.5">
      <c r="A87" s="65">
        <v>10</v>
      </c>
      <c r="B87" s="65" t="s">
        <v>356</v>
      </c>
      <c r="C87" s="66" t="s">
        <v>17</v>
      </c>
      <c r="D87" s="66" t="s">
        <v>357</v>
      </c>
      <c r="E87" s="66" t="s">
        <v>358</v>
      </c>
      <c r="F87" s="66" t="s">
        <v>359</v>
      </c>
      <c r="G87" s="66" t="s">
        <v>113</v>
      </c>
      <c r="H87" s="66" t="s">
        <v>39</v>
      </c>
      <c r="I87" s="70">
        <v>2747.31</v>
      </c>
    </row>
    <row r="88" spans="1:9" ht="13.5">
      <c r="A88" s="67"/>
      <c r="B88" s="67"/>
      <c r="C88" s="66" t="s">
        <v>17</v>
      </c>
      <c r="D88" s="66" t="s">
        <v>136</v>
      </c>
      <c r="E88" s="66" t="s">
        <v>360</v>
      </c>
      <c r="F88" s="66" t="s">
        <v>361</v>
      </c>
      <c r="G88" s="66" t="s">
        <v>113</v>
      </c>
      <c r="H88" s="66" t="s">
        <v>39</v>
      </c>
      <c r="I88" s="70">
        <v>2747.31</v>
      </c>
    </row>
    <row r="89" spans="1:9" ht="13.5">
      <c r="A89" s="68"/>
      <c r="B89" s="68"/>
      <c r="C89" s="66" t="s">
        <v>17</v>
      </c>
      <c r="D89" s="66" t="s">
        <v>362</v>
      </c>
      <c r="E89" s="66" t="s">
        <v>363</v>
      </c>
      <c r="F89" s="66" t="s">
        <v>364</v>
      </c>
      <c r="G89" s="66" t="s">
        <v>113</v>
      </c>
      <c r="H89" s="66" t="s">
        <v>39</v>
      </c>
      <c r="I89" s="70">
        <v>2747.31</v>
      </c>
    </row>
    <row r="90" spans="1:9" ht="13.5">
      <c r="A90" s="65">
        <v>11</v>
      </c>
      <c r="B90" s="65" t="s">
        <v>365</v>
      </c>
      <c r="C90" s="66" t="s">
        <v>17</v>
      </c>
      <c r="D90" s="66" t="s">
        <v>366</v>
      </c>
      <c r="E90" s="66" t="s">
        <v>367</v>
      </c>
      <c r="F90" s="66" t="s">
        <v>368</v>
      </c>
      <c r="G90" s="66" t="s">
        <v>113</v>
      </c>
      <c r="H90" s="66" t="s">
        <v>39</v>
      </c>
      <c r="I90" s="70">
        <v>2677.35</v>
      </c>
    </row>
    <row r="91" spans="1:9" ht="13.5">
      <c r="A91" s="67"/>
      <c r="B91" s="67"/>
      <c r="C91" s="66" t="s">
        <v>17</v>
      </c>
      <c r="D91" s="66" t="s">
        <v>85</v>
      </c>
      <c r="E91" s="66" t="s">
        <v>369</v>
      </c>
      <c r="F91" s="66" t="s">
        <v>370</v>
      </c>
      <c r="G91" s="66" t="s">
        <v>113</v>
      </c>
      <c r="H91" s="66" t="s">
        <v>39</v>
      </c>
      <c r="I91" s="70">
        <v>2674.8</v>
      </c>
    </row>
    <row r="92" spans="1:9" ht="13.5">
      <c r="A92" s="67"/>
      <c r="B92" s="67"/>
      <c r="C92" s="66" t="s">
        <v>17</v>
      </c>
      <c r="D92" s="66" t="s">
        <v>371</v>
      </c>
      <c r="E92" s="66" t="s">
        <v>372</v>
      </c>
      <c r="F92" s="66" t="s">
        <v>373</v>
      </c>
      <c r="G92" s="66" t="s">
        <v>113</v>
      </c>
      <c r="H92" s="66" t="s">
        <v>39</v>
      </c>
      <c r="I92" s="70">
        <v>2677.35</v>
      </c>
    </row>
    <row r="93" spans="1:9" ht="13.5">
      <c r="A93" s="67"/>
      <c r="B93" s="67"/>
      <c r="C93" s="66" t="s">
        <v>17</v>
      </c>
      <c r="D93" s="66" t="s">
        <v>374</v>
      </c>
      <c r="E93" s="66" t="s">
        <v>375</v>
      </c>
      <c r="F93" s="66" t="s">
        <v>376</v>
      </c>
      <c r="G93" s="66" t="s">
        <v>113</v>
      </c>
      <c r="H93" s="66" t="s">
        <v>39</v>
      </c>
      <c r="I93" s="70">
        <v>2677.35</v>
      </c>
    </row>
    <row r="94" spans="1:9" ht="13.5">
      <c r="A94" s="67"/>
      <c r="B94" s="67"/>
      <c r="C94" s="66" t="s">
        <v>17</v>
      </c>
      <c r="D94" s="66" t="s">
        <v>377</v>
      </c>
      <c r="E94" s="66" t="s">
        <v>378</v>
      </c>
      <c r="F94" s="66" t="s">
        <v>379</v>
      </c>
      <c r="G94" s="66" t="s">
        <v>113</v>
      </c>
      <c r="H94" s="66" t="s">
        <v>39</v>
      </c>
      <c r="I94" s="70">
        <v>2674.8</v>
      </c>
    </row>
    <row r="95" spans="1:9" ht="13.5">
      <c r="A95" s="67"/>
      <c r="B95" s="67"/>
      <c r="C95" s="66" t="s">
        <v>17</v>
      </c>
      <c r="D95" s="66" t="s">
        <v>217</v>
      </c>
      <c r="E95" s="66" t="s">
        <v>380</v>
      </c>
      <c r="F95" s="66" t="s">
        <v>381</v>
      </c>
      <c r="G95" s="66" t="s">
        <v>113</v>
      </c>
      <c r="H95" s="66" t="s">
        <v>39</v>
      </c>
      <c r="I95" s="70">
        <v>2677.35</v>
      </c>
    </row>
    <row r="96" spans="1:9" ht="13.5">
      <c r="A96" s="67"/>
      <c r="B96" s="67"/>
      <c r="C96" s="66" t="s">
        <v>17</v>
      </c>
      <c r="D96" s="66" t="s">
        <v>382</v>
      </c>
      <c r="E96" s="66" t="s">
        <v>383</v>
      </c>
      <c r="F96" s="66" t="s">
        <v>384</v>
      </c>
      <c r="G96" s="66" t="s">
        <v>113</v>
      </c>
      <c r="H96" s="66" t="s">
        <v>39</v>
      </c>
      <c r="I96" s="70">
        <v>2677.35</v>
      </c>
    </row>
    <row r="97" spans="1:9" ht="13.5">
      <c r="A97" s="67"/>
      <c r="B97" s="67"/>
      <c r="C97" s="66" t="s">
        <v>17</v>
      </c>
      <c r="D97" s="66" t="s">
        <v>385</v>
      </c>
      <c r="E97" s="66" t="s">
        <v>386</v>
      </c>
      <c r="F97" s="66" t="s">
        <v>387</v>
      </c>
      <c r="G97" s="66" t="s">
        <v>113</v>
      </c>
      <c r="H97" s="66" t="s">
        <v>39</v>
      </c>
      <c r="I97" s="70">
        <v>2677.35</v>
      </c>
    </row>
    <row r="98" spans="1:9" ht="13.5">
      <c r="A98" s="67"/>
      <c r="B98" s="67"/>
      <c r="C98" s="66" t="s">
        <v>17</v>
      </c>
      <c r="D98" s="66" t="s">
        <v>388</v>
      </c>
      <c r="E98" s="66" t="s">
        <v>389</v>
      </c>
      <c r="F98" s="66" t="s">
        <v>390</v>
      </c>
      <c r="G98" s="66" t="s">
        <v>113</v>
      </c>
      <c r="H98" s="66" t="s">
        <v>39</v>
      </c>
      <c r="I98" s="70">
        <v>2674.8</v>
      </c>
    </row>
    <row r="99" spans="1:9" ht="13.5">
      <c r="A99" s="67"/>
      <c r="B99" s="67"/>
      <c r="C99" s="66" t="s">
        <v>17</v>
      </c>
      <c r="D99" s="66" t="s">
        <v>391</v>
      </c>
      <c r="E99" s="66" t="s">
        <v>392</v>
      </c>
      <c r="F99" s="66" t="s">
        <v>393</v>
      </c>
      <c r="G99" s="66" t="s">
        <v>113</v>
      </c>
      <c r="H99" s="66" t="s">
        <v>39</v>
      </c>
      <c r="I99" s="70">
        <v>2677.35</v>
      </c>
    </row>
    <row r="100" spans="1:9" ht="13.5">
      <c r="A100" s="67"/>
      <c r="B100" s="67"/>
      <c r="C100" s="66" t="s">
        <v>17</v>
      </c>
      <c r="D100" s="66" t="s">
        <v>394</v>
      </c>
      <c r="E100" s="66" t="s">
        <v>395</v>
      </c>
      <c r="F100" s="66" t="s">
        <v>396</v>
      </c>
      <c r="G100" s="66" t="s">
        <v>113</v>
      </c>
      <c r="H100" s="66" t="s">
        <v>39</v>
      </c>
      <c r="I100" s="70">
        <v>2677.35</v>
      </c>
    </row>
    <row r="101" spans="1:9" ht="13.5">
      <c r="A101" s="67"/>
      <c r="B101" s="67"/>
      <c r="C101" s="66" t="s">
        <v>17</v>
      </c>
      <c r="D101" s="66" t="s">
        <v>397</v>
      </c>
      <c r="E101" s="66" t="s">
        <v>398</v>
      </c>
      <c r="F101" s="66" t="s">
        <v>399</v>
      </c>
      <c r="G101" s="66" t="s">
        <v>113</v>
      </c>
      <c r="H101" s="66" t="s">
        <v>39</v>
      </c>
      <c r="I101" s="70">
        <v>2674.8</v>
      </c>
    </row>
    <row r="102" spans="1:9" ht="13.5">
      <c r="A102" s="67"/>
      <c r="B102" s="67"/>
      <c r="C102" s="66" t="s">
        <v>17</v>
      </c>
      <c r="D102" s="66" t="s">
        <v>400</v>
      </c>
      <c r="E102" s="66" t="s">
        <v>401</v>
      </c>
      <c r="F102" s="66" t="s">
        <v>402</v>
      </c>
      <c r="G102" s="66" t="s">
        <v>124</v>
      </c>
      <c r="H102" s="66" t="s">
        <v>39</v>
      </c>
      <c r="I102" s="70">
        <v>2674.8</v>
      </c>
    </row>
    <row r="103" spans="1:9" ht="13.5">
      <c r="A103" s="67"/>
      <c r="B103" s="67"/>
      <c r="C103" s="66" t="s">
        <v>17</v>
      </c>
      <c r="D103" s="66" t="s">
        <v>403</v>
      </c>
      <c r="E103" s="66" t="s">
        <v>404</v>
      </c>
      <c r="F103" s="66" t="s">
        <v>405</v>
      </c>
      <c r="G103" s="66" t="s">
        <v>113</v>
      </c>
      <c r="H103" s="66" t="s">
        <v>39</v>
      </c>
      <c r="I103" s="70">
        <v>2677.35</v>
      </c>
    </row>
    <row r="104" spans="1:9" ht="13.5">
      <c r="A104" s="67"/>
      <c r="B104" s="67"/>
      <c r="C104" s="66" t="s">
        <v>17</v>
      </c>
      <c r="D104" s="66" t="s">
        <v>406</v>
      </c>
      <c r="E104" s="66" t="s">
        <v>407</v>
      </c>
      <c r="F104" s="66" t="s">
        <v>408</v>
      </c>
      <c r="G104" s="66" t="s">
        <v>113</v>
      </c>
      <c r="H104" s="66" t="s">
        <v>39</v>
      </c>
      <c r="I104" s="70">
        <v>2677.35</v>
      </c>
    </row>
    <row r="105" spans="1:9" ht="13.5">
      <c r="A105" s="67"/>
      <c r="B105" s="67"/>
      <c r="C105" s="66" t="s">
        <v>17</v>
      </c>
      <c r="D105" s="66" t="s">
        <v>403</v>
      </c>
      <c r="E105" s="66" t="s">
        <v>409</v>
      </c>
      <c r="F105" s="66" t="s">
        <v>410</v>
      </c>
      <c r="G105" s="66" t="s">
        <v>113</v>
      </c>
      <c r="H105" s="66" t="s">
        <v>39</v>
      </c>
      <c r="I105" s="70">
        <v>2674.8</v>
      </c>
    </row>
    <row r="106" spans="1:9" ht="13.5">
      <c r="A106" s="67"/>
      <c r="B106" s="67"/>
      <c r="C106" s="66" t="s">
        <v>17</v>
      </c>
      <c r="D106" s="66" t="s">
        <v>411</v>
      </c>
      <c r="E106" s="66" t="s">
        <v>412</v>
      </c>
      <c r="F106" s="66" t="s">
        <v>413</v>
      </c>
      <c r="G106" s="66" t="s">
        <v>113</v>
      </c>
      <c r="H106" s="66" t="s">
        <v>39</v>
      </c>
      <c r="I106" s="70">
        <v>2677.35</v>
      </c>
    </row>
    <row r="107" spans="1:9" ht="13.5">
      <c r="A107" s="67"/>
      <c r="B107" s="67"/>
      <c r="C107" s="66" t="s">
        <v>17</v>
      </c>
      <c r="D107" s="66" t="s">
        <v>76</v>
      </c>
      <c r="E107" s="66" t="s">
        <v>414</v>
      </c>
      <c r="F107" s="66" t="s">
        <v>415</v>
      </c>
      <c r="G107" s="66" t="s">
        <v>113</v>
      </c>
      <c r="H107" s="66" t="s">
        <v>39</v>
      </c>
      <c r="I107" s="70">
        <v>2677.35</v>
      </c>
    </row>
    <row r="108" spans="1:9" ht="13.5">
      <c r="A108" s="67"/>
      <c r="B108" s="67"/>
      <c r="C108" s="66" t="s">
        <v>17</v>
      </c>
      <c r="D108" s="66" t="s">
        <v>35</v>
      </c>
      <c r="E108" s="66" t="s">
        <v>416</v>
      </c>
      <c r="F108" s="66" t="s">
        <v>417</v>
      </c>
      <c r="G108" s="66" t="s">
        <v>113</v>
      </c>
      <c r="H108" s="66" t="s">
        <v>39</v>
      </c>
      <c r="I108" s="70">
        <v>2677.35</v>
      </c>
    </row>
    <row r="109" spans="1:9" ht="13.5">
      <c r="A109" s="67"/>
      <c r="B109" s="67"/>
      <c r="C109" s="66" t="s">
        <v>17</v>
      </c>
      <c r="D109" s="66" t="s">
        <v>418</v>
      </c>
      <c r="E109" s="66" t="s">
        <v>419</v>
      </c>
      <c r="F109" s="66" t="s">
        <v>420</v>
      </c>
      <c r="G109" s="66" t="s">
        <v>113</v>
      </c>
      <c r="H109" s="66" t="s">
        <v>39</v>
      </c>
      <c r="I109" s="70">
        <v>2674.8</v>
      </c>
    </row>
    <row r="110" spans="1:9" ht="13.5">
      <c r="A110" s="67"/>
      <c r="B110" s="67"/>
      <c r="C110" s="66" t="s">
        <v>17</v>
      </c>
      <c r="D110" s="66" t="s">
        <v>178</v>
      </c>
      <c r="E110" s="66" t="s">
        <v>421</v>
      </c>
      <c r="F110" s="66" t="s">
        <v>422</v>
      </c>
      <c r="G110" s="66" t="s">
        <v>113</v>
      </c>
      <c r="H110" s="66" t="s">
        <v>120</v>
      </c>
      <c r="I110" s="70">
        <v>892.45</v>
      </c>
    </row>
    <row r="111" spans="1:9" ht="13.5">
      <c r="A111" s="67"/>
      <c r="B111" s="67"/>
      <c r="C111" s="66" t="s">
        <v>17</v>
      </c>
      <c r="D111" s="66" t="s">
        <v>423</v>
      </c>
      <c r="E111" s="66" t="s">
        <v>424</v>
      </c>
      <c r="F111" s="66" t="s">
        <v>425</v>
      </c>
      <c r="G111" s="66" t="s">
        <v>113</v>
      </c>
      <c r="H111" s="66" t="s">
        <v>39</v>
      </c>
      <c r="I111" s="70">
        <v>2674.8</v>
      </c>
    </row>
    <row r="112" spans="1:9" ht="13.5">
      <c r="A112" s="67"/>
      <c r="B112" s="67"/>
      <c r="C112" s="66" t="s">
        <v>17</v>
      </c>
      <c r="D112" s="66" t="s">
        <v>426</v>
      </c>
      <c r="E112" s="66" t="s">
        <v>427</v>
      </c>
      <c r="F112" s="66" t="s">
        <v>428</v>
      </c>
      <c r="G112" s="66" t="s">
        <v>113</v>
      </c>
      <c r="H112" s="66" t="s">
        <v>39</v>
      </c>
      <c r="I112" s="70">
        <v>2677.35</v>
      </c>
    </row>
    <row r="113" spans="1:9" ht="13.5">
      <c r="A113" s="67"/>
      <c r="B113" s="67"/>
      <c r="C113" s="66" t="s">
        <v>17</v>
      </c>
      <c r="D113" s="66" t="s">
        <v>128</v>
      </c>
      <c r="E113" s="66" t="s">
        <v>429</v>
      </c>
      <c r="F113" s="66" t="s">
        <v>430</v>
      </c>
      <c r="G113" s="66" t="s">
        <v>113</v>
      </c>
      <c r="H113" s="66" t="s">
        <v>39</v>
      </c>
      <c r="I113" s="70">
        <v>2677.35</v>
      </c>
    </row>
    <row r="114" spans="1:9" ht="13.5">
      <c r="A114" s="67"/>
      <c r="B114" s="67"/>
      <c r="C114" s="66" t="s">
        <v>17</v>
      </c>
      <c r="D114" s="66" t="s">
        <v>431</v>
      </c>
      <c r="E114" s="66" t="s">
        <v>432</v>
      </c>
      <c r="F114" s="66" t="s">
        <v>433</v>
      </c>
      <c r="G114" s="66" t="s">
        <v>113</v>
      </c>
      <c r="H114" s="66" t="s">
        <v>39</v>
      </c>
      <c r="I114" s="70">
        <v>2674.8</v>
      </c>
    </row>
    <row r="115" spans="1:9" ht="13.5">
      <c r="A115" s="67"/>
      <c r="B115" s="67"/>
      <c r="C115" s="66" t="s">
        <v>17</v>
      </c>
      <c r="D115" s="66" t="s">
        <v>199</v>
      </c>
      <c r="E115" s="66" t="s">
        <v>434</v>
      </c>
      <c r="F115" s="66" t="s">
        <v>435</v>
      </c>
      <c r="G115" s="66" t="s">
        <v>113</v>
      </c>
      <c r="H115" s="66" t="s">
        <v>39</v>
      </c>
      <c r="I115" s="70">
        <v>2674.8</v>
      </c>
    </row>
    <row r="116" spans="1:9" ht="13.5">
      <c r="A116" s="67"/>
      <c r="B116" s="67"/>
      <c r="C116" s="66" t="s">
        <v>17</v>
      </c>
      <c r="D116" s="66" t="s">
        <v>199</v>
      </c>
      <c r="E116" s="66" t="s">
        <v>436</v>
      </c>
      <c r="F116" s="66" t="s">
        <v>437</v>
      </c>
      <c r="G116" s="66" t="s">
        <v>113</v>
      </c>
      <c r="H116" s="66" t="s">
        <v>39</v>
      </c>
      <c r="I116" s="70">
        <v>2674.8</v>
      </c>
    </row>
    <row r="117" spans="1:9" ht="13.5">
      <c r="A117" s="68"/>
      <c r="B117" s="68"/>
      <c r="C117" s="66" t="s">
        <v>17</v>
      </c>
      <c r="D117" s="66" t="s">
        <v>438</v>
      </c>
      <c r="E117" s="66" t="s">
        <v>439</v>
      </c>
      <c r="F117" s="66" t="s">
        <v>440</v>
      </c>
      <c r="G117" s="66" t="s">
        <v>113</v>
      </c>
      <c r="H117" s="66" t="s">
        <v>39</v>
      </c>
      <c r="I117" s="70">
        <v>2677.35</v>
      </c>
    </row>
    <row r="118" spans="1:9" ht="13.5">
      <c r="A118" s="65">
        <v>12</v>
      </c>
      <c r="B118" s="65" t="s">
        <v>441</v>
      </c>
      <c r="C118" s="66" t="s">
        <v>17</v>
      </c>
      <c r="D118" s="66" t="s">
        <v>442</v>
      </c>
      <c r="E118" s="66" t="s">
        <v>443</v>
      </c>
      <c r="F118" s="66" t="s">
        <v>444</v>
      </c>
      <c r="G118" s="66" t="s">
        <v>117</v>
      </c>
      <c r="H118" s="66" t="s">
        <v>39</v>
      </c>
      <c r="I118" s="70">
        <v>2693.01</v>
      </c>
    </row>
    <row r="119" spans="1:9" ht="13.5">
      <c r="A119" s="67"/>
      <c r="B119" s="67"/>
      <c r="C119" s="66" t="s">
        <v>17</v>
      </c>
      <c r="D119" s="66" t="s">
        <v>445</v>
      </c>
      <c r="E119" s="66" t="s">
        <v>446</v>
      </c>
      <c r="F119" s="66" t="s">
        <v>447</v>
      </c>
      <c r="G119" s="66" t="s">
        <v>117</v>
      </c>
      <c r="H119" s="66" t="s">
        <v>39</v>
      </c>
      <c r="I119" s="70">
        <v>2693.01</v>
      </c>
    </row>
    <row r="120" spans="1:9" ht="13.5">
      <c r="A120" s="67"/>
      <c r="B120" s="67"/>
      <c r="C120" s="66" t="s">
        <v>17</v>
      </c>
      <c r="D120" s="66" t="s">
        <v>65</v>
      </c>
      <c r="E120" s="66" t="s">
        <v>448</v>
      </c>
      <c r="F120" s="66" t="s">
        <v>449</v>
      </c>
      <c r="G120" s="66" t="s">
        <v>117</v>
      </c>
      <c r="H120" s="66" t="s">
        <v>39</v>
      </c>
      <c r="I120" s="70">
        <v>2693.01</v>
      </c>
    </row>
    <row r="121" spans="1:9" ht="13.5">
      <c r="A121" s="67"/>
      <c r="B121" s="67"/>
      <c r="C121" s="66" t="s">
        <v>17</v>
      </c>
      <c r="D121" s="66" t="s">
        <v>199</v>
      </c>
      <c r="E121" s="66" t="s">
        <v>450</v>
      </c>
      <c r="F121" s="66" t="s">
        <v>451</v>
      </c>
      <c r="G121" s="66" t="s">
        <v>117</v>
      </c>
      <c r="H121" s="66" t="s">
        <v>39</v>
      </c>
      <c r="I121" s="70">
        <v>2693.01</v>
      </c>
    </row>
    <row r="122" spans="1:9" ht="13.5">
      <c r="A122" s="68"/>
      <c r="B122" s="68"/>
      <c r="C122" s="66" t="s">
        <v>17</v>
      </c>
      <c r="D122" s="66" t="s">
        <v>76</v>
      </c>
      <c r="E122" s="66" t="s">
        <v>452</v>
      </c>
      <c r="F122" s="66" t="s">
        <v>453</v>
      </c>
      <c r="G122" s="66" t="s">
        <v>113</v>
      </c>
      <c r="H122" s="66" t="s">
        <v>39</v>
      </c>
      <c r="I122" s="70">
        <v>2693.01</v>
      </c>
    </row>
    <row r="123" spans="1:9" ht="25.5" customHeight="1">
      <c r="A123" s="69" t="s">
        <v>25</v>
      </c>
      <c r="B123" s="69"/>
      <c r="C123" s="69"/>
      <c r="D123" s="69"/>
      <c r="E123" s="69">
        <v>120</v>
      </c>
      <c r="F123" s="69"/>
      <c r="G123" s="69"/>
      <c r="H123" s="69"/>
      <c r="I123" s="69">
        <f>SUM(I3:I122)</f>
        <v>414774.9699999996</v>
      </c>
    </row>
  </sheetData>
  <sheetProtection/>
  <mergeCells count="19">
    <mergeCell ref="A1:I1"/>
    <mergeCell ref="A3:A42"/>
    <mergeCell ref="A43:A45"/>
    <mergeCell ref="A46:A48"/>
    <mergeCell ref="A51:A61"/>
    <mergeCell ref="A62:A69"/>
    <mergeCell ref="A71:A86"/>
    <mergeCell ref="A87:A89"/>
    <mergeCell ref="A90:A117"/>
    <mergeCell ref="A118:A122"/>
    <mergeCell ref="B3:B42"/>
    <mergeCell ref="B43:B45"/>
    <mergeCell ref="B46:B48"/>
    <mergeCell ref="B51:B61"/>
    <mergeCell ref="B62:B69"/>
    <mergeCell ref="B71:B86"/>
    <mergeCell ref="B87:B89"/>
    <mergeCell ref="B90:B117"/>
    <mergeCell ref="B118:B122"/>
  </mergeCells>
  <printOptions/>
  <pageMargins left="0.2361111111111111" right="0.19652777777777777" top="0.4284722222222222" bottom="0.3145833333333333" header="0.4326388888888889" footer="0.5902777777777778"/>
  <pageSetup horizontalDpi="600" verticalDpi="6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L22"/>
  <sheetViews>
    <sheetView zoomScaleSheetLayoutView="100" workbookViewId="0" topLeftCell="A1">
      <selection activeCell="D17" sqref="D17"/>
    </sheetView>
  </sheetViews>
  <sheetFormatPr defaultColWidth="9.00390625" defaultRowHeight="14.25"/>
  <cols>
    <col min="1" max="1" width="4.75390625" style="1" customWidth="1"/>
    <col min="2" max="2" width="25.00390625" style="1" customWidth="1"/>
    <col min="3" max="7" width="20.375" style="1" customWidth="1"/>
    <col min="8" max="8" width="16.75390625" style="1" customWidth="1"/>
    <col min="9" max="9" width="17.75390625" style="1" customWidth="1"/>
    <col min="10" max="247" width="9.00390625" style="1" customWidth="1"/>
    <col min="248" max="16384" width="9.00390625" style="3" customWidth="1"/>
  </cols>
  <sheetData>
    <row r="1" spans="1:9" s="1" customFormat="1" ht="27" customHeight="1">
      <c r="A1" s="4" t="s">
        <v>454</v>
      </c>
      <c r="B1" s="4"/>
      <c r="C1" s="4"/>
      <c r="D1" s="4"/>
      <c r="E1" s="4"/>
      <c r="F1" s="4"/>
      <c r="G1" s="4"/>
      <c r="H1" s="4"/>
      <c r="I1" s="4"/>
    </row>
    <row r="2" spans="1:9" s="1" customFormat="1" ht="36.75" customHeight="1">
      <c r="A2" s="5" t="s">
        <v>2</v>
      </c>
      <c r="B2" s="5" t="s">
        <v>27</v>
      </c>
      <c r="C2" s="6" t="s">
        <v>3</v>
      </c>
      <c r="D2" s="7" t="s">
        <v>28</v>
      </c>
      <c r="E2" s="19" t="s">
        <v>29</v>
      </c>
      <c r="F2" s="5" t="s">
        <v>30</v>
      </c>
      <c r="G2" s="5" t="s">
        <v>31</v>
      </c>
      <c r="H2" s="5" t="s">
        <v>32</v>
      </c>
      <c r="I2" s="5" t="s">
        <v>33</v>
      </c>
    </row>
    <row r="3" spans="1:9" s="1" customFormat="1" ht="14.25">
      <c r="A3" s="5">
        <v>1</v>
      </c>
      <c r="B3" s="5" t="s">
        <v>34</v>
      </c>
      <c r="C3" s="5" t="s">
        <v>18</v>
      </c>
      <c r="D3" s="5" t="s">
        <v>35</v>
      </c>
      <c r="E3" s="5" t="s">
        <v>36</v>
      </c>
      <c r="F3" s="5" t="s">
        <v>37</v>
      </c>
      <c r="G3" s="5" t="s">
        <v>38</v>
      </c>
      <c r="H3" s="5" t="s">
        <v>39</v>
      </c>
      <c r="I3" s="24">
        <v>600</v>
      </c>
    </row>
    <row r="4" spans="1:9" s="1" customFormat="1" ht="14.25">
      <c r="A4" s="5">
        <v>2</v>
      </c>
      <c r="B4" s="5" t="s">
        <v>455</v>
      </c>
      <c r="C4" s="5" t="s">
        <v>18</v>
      </c>
      <c r="D4" s="5" t="s">
        <v>205</v>
      </c>
      <c r="E4" s="5" t="s">
        <v>456</v>
      </c>
      <c r="F4" s="5" t="s">
        <v>457</v>
      </c>
      <c r="G4" s="5" t="s">
        <v>38</v>
      </c>
      <c r="H4" s="5" t="s">
        <v>39</v>
      </c>
      <c r="I4" s="24">
        <v>600</v>
      </c>
    </row>
    <row r="5" spans="1:9" s="1" customFormat="1" ht="25.5" customHeight="1">
      <c r="A5" s="5">
        <v>3</v>
      </c>
      <c r="B5" s="5" t="s">
        <v>57</v>
      </c>
      <c r="C5" s="5" t="s">
        <v>18</v>
      </c>
      <c r="D5" s="5" t="s">
        <v>58</v>
      </c>
      <c r="E5" s="5" t="s">
        <v>59</v>
      </c>
      <c r="F5" s="5" t="s">
        <v>60</v>
      </c>
      <c r="G5" s="5" t="s">
        <v>38</v>
      </c>
      <c r="H5" s="5" t="s">
        <v>39</v>
      </c>
      <c r="I5" s="24">
        <v>600</v>
      </c>
    </row>
    <row r="6" spans="1:9" s="1" customFormat="1" ht="14.25">
      <c r="A6" s="8">
        <v>4</v>
      </c>
      <c r="B6" s="8" t="s">
        <v>61</v>
      </c>
      <c r="C6" s="5" t="s">
        <v>18</v>
      </c>
      <c r="D6" s="5" t="s">
        <v>62</v>
      </c>
      <c r="E6" s="5" t="s">
        <v>63</v>
      </c>
      <c r="F6" s="5" t="s">
        <v>64</v>
      </c>
      <c r="G6" s="5" t="s">
        <v>38</v>
      </c>
      <c r="H6" s="5" t="s">
        <v>39</v>
      </c>
      <c r="I6" s="24">
        <v>600</v>
      </c>
    </row>
    <row r="7" spans="1:9" s="1" customFormat="1" ht="14.25">
      <c r="A7" s="10"/>
      <c r="B7" s="10"/>
      <c r="C7" s="5" t="s">
        <v>18</v>
      </c>
      <c r="D7" s="5" t="s">
        <v>65</v>
      </c>
      <c r="E7" s="5" t="s">
        <v>66</v>
      </c>
      <c r="F7" s="5" t="s">
        <v>67</v>
      </c>
      <c r="G7" s="5" t="s">
        <v>38</v>
      </c>
      <c r="H7" s="5" t="s">
        <v>39</v>
      </c>
      <c r="I7" s="24">
        <v>600</v>
      </c>
    </row>
    <row r="8" spans="1:9" s="1" customFormat="1" ht="14.25">
      <c r="A8" s="9"/>
      <c r="B8" s="9"/>
      <c r="C8" s="5" t="s">
        <v>18</v>
      </c>
      <c r="D8" s="5" t="s">
        <v>68</v>
      </c>
      <c r="E8" s="5" t="s">
        <v>69</v>
      </c>
      <c r="F8" s="5" t="s">
        <v>70</v>
      </c>
      <c r="G8" s="5" t="s">
        <v>38</v>
      </c>
      <c r="H8" s="5" t="s">
        <v>39</v>
      </c>
      <c r="I8" s="24">
        <v>600</v>
      </c>
    </row>
    <row r="9" spans="1:9" s="1" customFormat="1" ht="14.25">
      <c r="A9" s="5">
        <v>5</v>
      </c>
      <c r="B9" s="5" t="s">
        <v>71</v>
      </c>
      <c r="C9" s="5" t="s">
        <v>18</v>
      </c>
      <c r="D9" s="5" t="s">
        <v>72</v>
      </c>
      <c r="E9" s="5" t="s">
        <v>73</v>
      </c>
      <c r="F9" s="5" t="s">
        <v>74</v>
      </c>
      <c r="G9" s="5" t="s">
        <v>38</v>
      </c>
      <c r="H9" s="5" t="s">
        <v>39</v>
      </c>
      <c r="I9" s="24">
        <v>600</v>
      </c>
    </row>
    <row r="10" spans="1:246" s="49" customFormat="1" ht="14.25">
      <c r="A10" s="8">
        <v>6</v>
      </c>
      <c r="B10" s="8" t="s">
        <v>88</v>
      </c>
      <c r="C10" s="5" t="s">
        <v>18</v>
      </c>
      <c r="D10" s="5" t="s">
        <v>89</v>
      </c>
      <c r="E10" s="5" t="s">
        <v>90</v>
      </c>
      <c r="F10" s="5" t="s">
        <v>91</v>
      </c>
      <c r="G10" s="5" t="s">
        <v>38</v>
      </c>
      <c r="H10" s="5" t="s">
        <v>39</v>
      </c>
      <c r="I10" s="24">
        <v>600</v>
      </c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2"/>
      <c r="IK10" s="52"/>
      <c r="IL10" s="52"/>
    </row>
    <row r="11" spans="1:246" s="49" customFormat="1" ht="14.25">
      <c r="A11" s="9"/>
      <c r="B11" s="9"/>
      <c r="C11" s="5" t="s">
        <v>18</v>
      </c>
      <c r="D11" s="5" t="s">
        <v>92</v>
      </c>
      <c r="E11" s="5" t="s">
        <v>93</v>
      </c>
      <c r="F11" s="5" t="s">
        <v>94</v>
      </c>
      <c r="G11" s="5" t="s">
        <v>38</v>
      </c>
      <c r="H11" s="5" t="s">
        <v>39</v>
      </c>
      <c r="I11" s="24">
        <v>600</v>
      </c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2"/>
      <c r="IK11" s="52"/>
      <c r="IL11" s="52"/>
    </row>
    <row r="12" spans="1:246" s="2" customFormat="1" ht="14.25">
      <c r="A12" s="5">
        <v>7</v>
      </c>
      <c r="B12" s="5" t="s">
        <v>75</v>
      </c>
      <c r="C12" s="5" t="s">
        <v>18</v>
      </c>
      <c r="D12" s="5" t="s">
        <v>76</v>
      </c>
      <c r="E12" s="5" t="s">
        <v>77</v>
      </c>
      <c r="F12" s="5" t="s">
        <v>78</v>
      </c>
      <c r="G12" s="5" t="s">
        <v>38</v>
      </c>
      <c r="H12" s="5" t="s">
        <v>39</v>
      </c>
      <c r="I12" s="24">
        <v>600</v>
      </c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3"/>
      <c r="IK12" s="53"/>
      <c r="IL12" s="53"/>
    </row>
    <row r="13" spans="1:246" s="2" customFormat="1" ht="14.25">
      <c r="A13" s="5">
        <v>8</v>
      </c>
      <c r="B13" s="5" t="s">
        <v>49</v>
      </c>
      <c r="C13" s="5" t="s">
        <v>18</v>
      </c>
      <c r="D13" s="5" t="s">
        <v>50</v>
      </c>
      <c r="E13" s="5" t="s">
        <v>51</v>
      </c>
      <c r="F13" s="5" t="s">
        <v>52</v>
      </c>
      <c r="G13" s="5" t="s">
        <v>38</v>
      </c>
      <c r="H13" s="5" t="s">
        <v>39</v>
      </c>
      <c r="I13" s="24">
        <v>600</v>
      </c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5"/>
      <c r="IK13" s="25"/>
      <c r="IL13" s="25"/>
    </row>
    <row r="14" spans="1:246" s="2" customFormat="1" ht="14.25">
      <c r="A14" s="5">
        <v>9</v>
      </c>
      <c r="B14" s="5" t="s">
        <v>53</v>
      </c>
      <c r="C14" s="5" t="s">
        <v>18</v>
      </c>
      <c r="D14" s="5" t="s">
        <v>54</v>
      </c>
      <c r="E14" s="5" t="s">
        <v>55</v>
      </c>
      <c r="F14" s="5" t="s">
        <v>56</v>
      </c>
      <c r="G14" s="5" t="s">
        <v>38</v>
      </c>
      <c r="H14" s="5" t="s">
        <v>39</v>
      </c>
      <c r="I14" s="24">
        <v>600</v>
      </c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5"/>
      <c r="IK14" s="25"/>
      <c r="IL14" s="25"/>
    </row>
    <row r="15" spans="1:246" s="2" customFormat="1" ht="14.25">
      <c r="A15" s="5">
        <v>10</v>
      </c>
      <c r="B15" s="5" t="s">
        <v>458</v>
      </c>
      <c r="C15" s="5" t="s">
        <v>18</v>
      </c>
      <c r="D15" s="5" t="s">
        <v>459</v>
      </c>
      <c r="E15" s="5" t="s">
        <v>460</v>
      </c>
      <c r="F15" s="5" t="s">
        <v>461</v>
      </c>
      <c r="G15" s="5" t="s">
        <v>38</v>
      </c>
      <c r="H15" s="5" t="s">
        <v>39</v>
      </c>
      <c r="I15" s="24">
        <v>600</v>
      </c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5"/>
      <c r="IK15" s="25"/>
      <c r="IL15" s="25"/>
    </row>
    <row r="16" spans="1:246" s="2" customFormat="1" ht="14.25">
      <c r="A16" s="5">
        <v>11</v>
      </c>
      <c r="B16" s="38" t="s">
        <v>84</v>
      </c>
      <c r="C16" s="38" t="s">
        <v>18</v>
      </c>
      <c r="D16" s="38" t="s">
        <v>85</v>
      </c>
      <c r="E16" s="38" t="s">
        <v>86</v>
      </c>
      <c r="F16" s="38" t="s">
        <v>87</v>
      </c>
      <c r="G16" s="38" t="s">
        <v>38</v>
      </c>
      <c r="H16" s="38" t="s">
        <v>39</v>
      </c>
      <c r="I16" s="39">
        <v>600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5"/>
      <c r="IK16" s="25"/>
      <c r="IL16" s="25"/>
    </row>
    <row r="17" spans="1:246" s="2" customFormat="1" ht="24" customHeight="1">
      <c r="A17" s="11" t="s">
        <v>25</v>
      </c>
      <c r="B17" s="12"/>
      <c r="C17" s="13"/>
      <c r="D17" s="5">
        <v>14</v>
      </c>
      <c r="E17" s="14"/>
      <c r="F17" s="14"/>
      <c r="G17" s="20"/>
      <c r="H17" s="21"/>
      <c r="I17" s="24">
        <f>SUM(I3:I16)</f>
        <v>8400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5"/>
      <c r="IK17" s="25"/>
      <c r="IL17" s="25"/>
    </row>
    <row r="18" spans="1:246" s="2" customFormat="1" ht="14.25">
      <c r="A18" s="15"/>
      <c r="B18" s="16"/>
      <c r="C18" s="17"/>
      <c r="D18" s="18"/>
      <c r="E18" s="18"/>
      <c r="F18" s="18"/>
      <c r="G18" s="22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5"/>
      <c r="IK18" s="25"/>
      <c r="IL18" s="25"/>
    </row>
    <row r="19" spans="1:246" s="2" customFormat="1" ht="14.25">
      <c r="A19" s="15"/>
      <c r="B19" s="16"/>
      <c r="C19" s="17"/>
      <c r="D19" s="18"/>
      <c r="E19" s="18"/>
      <c r="F19" s="18"/>
      <c r="G19" s="22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5"/>
      <c r="IK19" s="25"/>
      <c r="IL19" s="25"/>
    </row>
    <row r="20" spans="1:246" s="2" customFormat="1" ht="14.25">
      <c r="A20" s="15"/>
      <c r="B20" s="16"/>
      <c r="C20" s="17"/>
      <c r="D20" s="18"/>
      <c r="E20" s="18"/>
      <c r="F20" s="18"/>
      <c r="G20" s="22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5"/>
      <c r="IK20" s="25"/>
      <c r="IL20" s="25"/>
    </row>
    <row r="21" spans="1:246" s="2" customFormat="1" ht="14.25">
      <c r="A21" s="15"/>
      <c r="B21" s="16"/>
      <c r="C21" s="17"/>
      <c r="D21" s="18"/>
      <c r="E21" s="18"/>
      <c r="F21" s="18"/>
      <c r="G21" s="22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5"/>
      <c r="IK21" s="25"/>
      <c r="IL21" s="25"/>
    </row>
    <row r="22" spans="1:246" s="2" customFormat="1" ht="14.25">
      <c r="A22" s="15"/>
      <c r="B22" s="16"/>
      <c r="C22" s="17"/>
      <c r="D22" s="18"/>
      <c r="E22" s="18"/>
      <c r="F22" s="18"/>
      <c r="G22" s="22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5"/>
      <c r="IK22" s="25"/>
      <c r="IL22" s="25"/>
    </row>
    <row r="51" s="1" customFormat="1" ht="14.25"/>
    <row r="63" s="1" customFormat="1" ht="14.25"/>
    <row r="64" s="1" customFormat="1" ht="14.25"/>
    <row r="74" s="1" customFormat="1" ht="14.25"/>
  </sheetData>
  <sheetProtection/>
  <autoFilter ref="A2:IV17"/>
  <mergeCells count="5">
    <mergeCell ref="A1:I1"/>
    <mergeCell ref="A6:A8"/>
    <mergeCell ref="A10:A11"/>
    <mergeCell ref="B6:B8"/>
    <mergeCell ref="B10:B11"/>
  </mergeCells>
  <printOptions horizontalCentered="1"/>
  <pageMargins left="0.15347222222222223" right="0.15347222222222223" top="0.66875" bottom="0.4722222222222222" header="0.20069444444444445" footer="0.03888888888888889"/>
  <pageSetup fitToWidth="0" horizontalDpi="600" verticalDpi="6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"/>
  <sheetViews>
    <sheetView zoomScaleSheetLayoutView="100" workbookViewId="0" topLeftCell="A1">
      <selection activeCell="C3" sqref="C3"/>
    </sheetView>
  </sheetViews>
  <sheetFormatPr defaultColWidth="8.00390625" defaultRowHeight="14.25"/>
  <cols>
    <col min="1" max="1" width="5.75390625" style="42" customWidth="1"/>
    <col min="2" max="2" width="41.375" style="42" customWidth="1"/>
    <col min="3" max="3" width="28.625" style="42" customWidth="1"/>
    <col min="4" max="4" width="34.00390625" style="42" customWidth="1"/>
    <col min="5" max="5" width="19.875" style="42" customWidth="1"/>
    <col min="6" max="251" width="8.00390625" style="42" customWidth="1"/>
  </cols>
  <sheetData>
    <row r="1" spans="1:5" s="42" customFormat="1" ht="33" customHeight="1">
      <c r="A1" s="43" t="s">
        <v>462</v>
      </c>
      <c r="B1" s="44"/>
      <c r="C1" s="44"/>
      <c r="D1" s="44"/>
      <c r="E1" s="44"/>
    </row>
    <row r="2" spans="1:5" s="42" customFormat="1" ht="28.5" customHeight="1">
      <c r="A2" s="45" t="s">
        <v>2</v>
      </c>
      <c r="B2" s="45" t="s">
        <v>463</v>
      </c>
      <c r="C2" s="45" t="s">
        <v>99</v>
      </c>
      <c r="D2" s="45" t="s">
        <v>464</v>
      </c>
      <c r="E2" s="45" t="s">
        <v>465</v>
      </c>
    </row>
    <row r="3" spans="1:5" s="42" customFormat="1" ht="36" customHeight="1">
      <c r="A3" s="46" t="s">
        <v>102</v>
      </c>
      <c r="B3" s="46" t="s">
        <v>466</v>
      </c>
      <c r="C3" s="46" t="s">
        <v>467</v>
      </c>
      <c r="D3" s="47">
        <v>3000</v>
      </c>
      <c r="E3" s="46" t="s">
        <v>468</v>
      </c>
    </row>
    <row r="4" spans="1:5" s="42" customFormat="1" ht="19.5" customHeight="1">
      <c r="A4" s="46" t="s">
        <v>25</v>
      </c>
      <c r="B4" s="46"/>
      <c r="C4" s="46">
        <v>1</v>
      </c>
      <c r="D4" s="47">
        <v>3000</v>
      </c>
      <c r="E4" s="46" t="s">
        <v>107</v>
      </c>
    </row>
    <row r="5" s="42" customFormat="1" ht="19.5" customHeight="1">
      <c r="B5" s="48"/>
    </row>
  </sheetData>
  <sheetProtection/>
  <mergeCells count="2">
    <mergeCell ref="A1:E1"/>
    <mergeCell ref="A4:B4"/>
  </mergeCells>
  <printOptions/>
  <pageMargins left="0.3541666666666667" right="0.3541666666666667" top="0.4722222222222222" bottom="0.275" header="0.5118055555555555" footer="0.629861111111111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E9" sqref="E9"/>
    </sheetView>
  </sheetViews>
  <sheetFormatPr defaultColWidth="8.875" defaultRowHeight="30" customHeight="1"/>
  <cols>
    <col min="1" max="1" width="9.625" style="40" customWidth="1"/>
    <col min="2" max="2" width="12.50390625" style="40" customWidth="1"/>
    <col min="3" max="3" width="26.875" style="40" customWidth="1"/>
    <col min="4" max="5" width="18.00390625" style="40" customWidth="1"/>
    <col min="6" max="6" width="13.875" style="40" customWidth="1"/>
    <col min="7" max="7" width="15.00390625" style="40" customWidth="1"/>
    <col min="8" max="8" width="25.875" style="40" customWidth="1"/>
    <col min="9" max="16384" width="8.875" style="40" customWidth="1"/>
  </cols>
  <sheetData>
    <row r="1" spans="1:8" s="40" customFormat="1" ht="30" customHeight="1">
      <c r="A1" s="28" t="s">
        <v>469</v>
      </c>
      <c r="B1" s="28"/>
      <c r="C1" s="28"/>
      <c r="D1" s="28"/>
      <c r="E1" s="28"/>
      <c r="F1" s="28"/>
      <c r="G1" s="28"/>
      <c r="H1" s="28"/>
    </row>
    <row r="2" spans="1:8" s="40" customFormat="1" ht="30" customHeight="1">
      <c r="A2" s="29" t="s">
        <v>2</v>
      </c>
      <c r="B2" s="29" t="s">
        <v>470</v>
      </c>
      <c r="C2" s="30" t="s">
        <v>3</v>
      </c>
      <c r="D2" s="29" t="s">
        <v>28</v>
      </c>
      <c r="E2" s="29" t="s">
        <v>471</v>
      </c>
      <c r="F2" s="29" t="s">
        <v>30</v>
      </c>
      <c r="G2" s="29" t="s">
        <v>32</v>
      </c>
      <c r="H2" s="29" t="s">
        <v>33</v>
      </c>
    </row>
    <row r="3" spans="1:8" s="40" customFormat="1" ht="30" customHeight="1">
      <c r="A3" s="29">
        <v>1</v>
      </c>
      <c r="B3" s="41">
        <v>18</v>
      </c>
      <c r="C3" s="29" t="s">
        <v>21</v>
      </c>
      <c r="D3" s="29" t="s">
        <v>472</v>
      </c>
      <c r="E3" s="29" t="s">
        <v>473</v>
      </c>
      <c r="F3" s="29" t="s">
        <v>474</v>
      </c>
      <c r="G3" s="29" t="s">
        <v>157</v>
      </c>
      <c r="H3" s="36">
        <v>2000</v>
      </c>
    </row>
    <row r="4" spans="1:8" ht="30" customHeight="1">
      <c r="A4" s="34" t="s">
        <v>25</v>
      </c>
      <c r="B4" s="34"/>
      <c r="C4" s="34"/>
      <c r="D4" s="34"/>
      <c r="E4" s="34">
        <v>1</v>
      </c>
      <c r="F4" s="34"/>
      <c r="G4" s="34"/>
      <c r="H4" s="34">
        <f>SUM(H3:H3)</f>
        <v>2000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C9" sqref="C9"/>
    </sheetView>
  </sheetViews>
  <sheetFormatPr defaultColWidth="8.875" defaultRowHeight="14.25"/>
  <cols>
    <col min="1" max="1" width="7.375" style="26" customWidth="1"/>
    <col min="2" max="2" width="28.125" style="26" customWidth="1"/>
    <col min="3" max="3" width="28.75390625" style="26" customWidth="1"/>
    <col min="4" max="4" width="14.875" style="26" customWidth="1"/>
    <col min="5" max="5" width="23.50390625" style="26" customWidth="1"/>
    <col min="6" max="6" width="13.875" style="26" customWidth="1"/>
    <col min="7" max="7" width="21.375" style="26" customWidth="1"/>
    <col min="8" max="8" width="25.875" style="26" customWidth="1"/>
    <col min="9" max="255" width="8.875" style="26" customWidth="1"/>
    <col min="256" max="256" width="8.875" style="37" customWidth="1"/>
  </cols>
  <sheetData>
    <row r="1" spans="1:8" s="26" customFormat="1" ht="18.75">
      <c r="A1" s="28" t="s">
        <v>475</v>
      </c>
      <c r="B1" s="28"/>
      <c r="C1" s="28"/>
      <c r="D1" s="28"/>
      <c r="E1" s="28"/>
      <c r="F1" s="28"/>
      <c r="G1" s="28"/>
      <c r="H1" s="28"/>
    </row>
    <row r="2" spans="1:8" s="26" customFormat="1" ht="25.5" customHeight="1">
      <c r="A2" s="29" t="s">
        <v>2</v>
      </c>
      <c r="B2" s="29" t="s">
        <v>476</v>
      </c>
      <c r="C2" s="30" t="s">
        <v>3</v>
      </c>
      <c r="D2" s="35" t="s">
        <v>29</v>
      </c>
      <c r="E2" s="29" t="s">
        <v>28</v>
      </c>
      <c r="F2" s="29" t="s">
        <v>30</v>
      </c>
      <c r="G2" s="29" t="s">
        <v>31</v>
      </c>
      <c r="H2" s="29" t="s">
        <v>7</v>
      </c>
    </row>
    <row r="3" spans="1:8" s="26" customFormat="1" ht="13.5">
      <c r="A3" s="31">
        <v>1</v>
      </c>
      <c r="B3" s="31" t="s">
        <v>477</v>
      </c>
      <c r="C3" s="38" t="s">
        <v>23</v>
      </c>
      <c r="D3" s="38" t="s">
        <v>478</v>
      </c>
      <c r="E3" s="38" t="s">
        <v>479</v>
      </c>
      <c r="F3" s="38" t="s">
        <v>480</v>
      </c>
      <c r="G3" s="38" t="s">
        <v>481</v>
      </c>
      <c r="H3" s="39">
        <v>5000</v>
      </c>
    </row>
    <row r="4" spans="1:8" s="26" customFormat="1" ht="13.5">
      <c r="A4" s="32"/>
      <c r="B4" s="32"/>
      <c r="C4" s="38" t="s">
        <v>23</v>
      </c>
      <c r="D4" s="38" t="s">
        <v>482</v>
      </c>
      <c r="E4" s="38" t="s">
        <v>483</v>
      </c>
      <c r="F4" s="38" t="s">
        <v>484</v>
      </c>
      <c r="G4" s="38" t="s">
        <v>481</v>
      </c>
      <c r="H4" s="39">
        <v>5000</v>
      </c>
    </row>
    <row r="5" spans="1:8" s="26" customFormat="1" ht="13.5">
      <c r="A5" s="33"/>
      <c r="B5" s="33"/>
      <c r="C5" s="38" t="s">
        <v>23</v>
      </c>
      <c r="D5" s="38" t="s">
        <v>485</v>
      </c>
      <c r="E5" s="38" t="s">
        <v>486</v>
      </c>
      <c r="F5" s="38" t="s">
        <v>487</v>
      </c>
      <c r="G5" s="38" t="s">
        <v>481</v>
      </c>
      <c r="H5" s="39">
        <v>5000</v>
      </c>
    </row>
    <row r="6" spans="1:8" ht="13.5">
      <c r="A6" s="34" t="s">
        <v>25</v>
      </c>
      <c r="B6" s="34"/>
      <c r="C6" s="34"/>
      <c r="D6" s="34">
        <v>3</v>
      </c>
      <c r="E6" s="34"/>
      <c r="F6" s="34"/>
      <c r="G6" s="34"/>
      <c r="H6" s="34">
        <f>SUM(H3:H5)</f>
        <v>15000</v>
      </c>
    </row>
  </sheetData>
  <sheetProtection/>
  <mergeCells count="3">
    <mergeCell ref="A1:H1"/>
    <mergeCell ref="A3:A5"/>
    <mergeCell ref="B3:B5"/>
  </mergeCells>
  <printOptions/>
  <pageMargins left="0.5" right="0.5" top="0.5" bottom="0.5" header="0.5" footer="0.5"/>
  <pageSetup horizontalDpi="300" verticalDpi="300" orientation="landscape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zoomScaleSheetLayoutView="100" workbookViewId="0" topLeftCell="A1">
      <selection activeCell="E31" sqref="E31"/>
    </sheetView>
  </sheetViews>
  <sheetFormatPr defaultColWidth="8.875" defaultRowHeight="14.25"/>
  <cols>
    <col min="1" max="1" width="6.125" style="26" customWidth="1"/>
    <col min="2" max="2" width="26.375" style="26" customWidth="1"/>
    <col min="3" max="3" width="26.625" style="26" customWidth="1"/>
    <col min="4" max="4" width="27.375" style="26" customWidth="1"/>
    <col min="5" max="5" width="18.00390625" style="26" customWidth="1"/>
    <col min="6" max="6" width="13.875" style="26" customWidth="1"/>
    <col min="7" max="7" width="20.625" style="26" customWidth="1"/>
    <col min="8" max="8" width="17.375" style="26" customWidth="1"/>
    <col min="9" max="9" width="15.75390625" style="26" customWidth="1"/>
    <col min="10" max="255" width="8.875" style="26" customWidth="1"/>
    <col min="256" max="256" width="8.875" style="27" customWidth="1"/>
  </cols>
  <sheetData>
    <row r="1" spans="1:9" s="26" customFormat="1" ht="30.75" customHeight="1">
      <c r="A1" s="28" t="s">
        <v>26</v>
      </c>
      <c r="B1" s="28"/>
      <c r="C1" s="28"/>
      <c r="D1" s="28"/>
      <c r="E1" s="28"/>
      <c r="F1" s="28"/>
      <c r="G1" s="28"/>
      <c r="H1" s="28"/>
      <c r="I1" s="28"/>
    </row>
    <row r="2" spans="1:9" s="26" customFormat="1" ht="24" customHeight="1">
      <c r="A2" s="29" t="s">
        <v>2</v>
      </c>
      <c r="B2" s="29" t="s">
        <v>27</v>
      </c>
      <c r="C2" s="30" t="s">
        <v>3</v>
      </c>
      <c r="D2" s="30" t="s">
        <v>28</v>
      </c>
      <c r="E2" s="35" t="s">
        <v>29</v>
      </c>
      <c r="F2" s="29" t="s">
        <v>30</v>
      </c>
      <c r="G2" s="29" t="s">
        <v>31</v>
      </c>
      <c r="H2" s="29" t="s">
        <v>32</v>
      </c>
      <c r="I2" s="29" t="s">
        <v>7</v>
      </c>
    </row>
    <row r="3" spans="1:9" s="26" customFormat="1" ht="13.5">
      <c r="A3" s="31">
        <v>1</v>
      </c>
      <c r="B3" s="31" t="s">
        <v>477</v>
      </c>
      <c r="C3" s="29" t="s">
        <v>15</v>
      </c>
      <c r="D3" s="29" t="s">
        <v>377</v>
      </c>
      <c r="E3" s="29" t="s">
        <v>488</v>
      </c>
      <c r="F3" s="29" t="s">
        <v>489</v>
      </c>
      <c r="G3" s="29" t="s">
        <v>481</v>
      </c>
      <c r="H3" s="29" t="s">
        <v>39</v>
      </c>
      <c r="I3" s="36">
        <v>2413.92</v>
      </c>
    </row>
    <row r="4" spans="1:9" s="26" customFormat="1" ht="13.5">
      <c r="A4" s="32"/>
      <c r="B4" s="32"/>
      <c r="C4" s="29" t="s">
        <v>15</v>
      </c>
      <c r="D4" s="29" t="s">
        <v>490</v>
      </c>
      <c r="E4" s="29" t="s">
        <v>491</v>
      </c>
      <c r="F4" s="29" t="s">
        <v>492</v>
      </c>
      <c r="G4" s="29" t="s">
        <v>481</v>
      </c>
      <c r="H4" s="29" t="s">
        <v>39</v>
      </c>
      <c r="I4" s="36">
        <v>2413.92</v>
      </c>
    </row>
    <row r="5" spans="1:9" s="26" customFormat="1" ht="13.5">
      <c r="A5" s="32"/>
      <c r="B5" s="32"/>
      <c r="C5" s="29" t="s">
        <v>15</v>
      </c>
      <c r="D5" s="29" t="s">
        <v>493</v>
      </c>
      <c r="E5" s="29" t="s">
        <v>494</v>
      </c>
      <c r="F5" s="29" t="s">
        <v>495</v>
      </c>
      <c r="G5" s="29" t="s">
        <v>481</v>
      </c>
      <c r="H5" s="29" t="s">
        <v>39</v>
      </c>
      <c r="I5" s="36">
        <v>2413.92</v>
      </c>
    </row>
    <row r="6" spans="1:9" s="26" customFormat="1" ht="13.5">
      <c r="A6" s="32"/>
      <c r="B6" s="32"/>
      <c r="C6" s="29" t="s">
        <v>15</v>
      </c>
      <c r="D6" s="29" t="s">
        <v>496</v>
      </c>
      <c r="E6" s="29" t="s">
        <v>497</v>
      </c>
      <c r="F6" s="29" t="s">
        <v>498</v>
      </c>
      <c r="G6" s="29" t="s">
        <v>481</v>
      </c>
      <c r="H6" s="29" t="s">
        <v>39</v>
      </c>
      <c r="I6" s="36">
        <v>2413.92</v>
      </c>
    </row>
    <row r="7" spans="1:9" s="26" customFormat="1" ht="13.5">
      <c r="A7" s="32"/>
      <c r="B7" s="32"/>
      <c r="C7" s="29" t="s">
        <v>15</v>
      </c>
      <c r="D7" s="29" t="s">
        <v>499</v>
      </c>
      <c r="E7" s="29" t="s">
        <v>500</v>
      </c>
      <c r="F7" s="29" t="s">
        <v>501</v>
      </c>
      <c r="G7" s="29" t="s">
        <v>481</v>
      </c>
      <c r="H7" s="29" t="s">
        <v>39</v>
      </c>
      <c r="I7" s="36">
        <v>2413.92</v>
      </c>
    </row>
    <row r="8" spans="1:9" s="26" customFormat="1" ht="13.5">
      <c r="A8" s="32"/>
      <c r="B8" s="32"/>
      <c r="C8" s="29" t="s">
        <v>15</v>
      </c>
      <c r="D8" s="29" t="s">
        <v>479</v>
      </c>
      <c r="E8" s="29" t="s">
        <v>478</v>
      </c>
      <c r="F8" s="29" t="s">
        <v>480</v>
      </c>
      <c r="G8" s="29" t="s">
        <v>481</v>
      </c>
      <c r="H8" s="29" t="s">
        <v>39</v>
      </c>
      <c r="I8" s="36">
        <v>2413.92</v>
      </c>
    </row>
    <row r="9" spans="1:9" s="26" customFormat="1" ht="13.5">
      <c r="A9" s="32"/>
      <c r="B9" s="32"/>
      <c r="C9" s="29" t="s">
        <v>15</v>
      </c>
      <c r="D9" s="29" t="s">
        <v>502</v>
      </c>
      <c r="E9" s="29" t="s">
        <v>503</v>
      </c>
      <c r="F9" s="29" t="s">
        <v>504</v>
      </c>
      <c r="G9" s="29" t="s">
        <v>481</v>
      </c>
      <c r="H9" s="29" t="s">
        <v>39</v>
      </c>
      <c r="I9" s="36">
        <v>2413.92</v>
      </c>
    </row>
    <row r="10" spans="1:9" s="26" customFormat="1" ht="13.5">
      <c r="A10" s="32"/>
      <c r="B10" s="32"/>
      <c r="C10" s="29" t="s">
        <v>15</v>
      </c>
      <c r="D10" s="29" t="s">
        <v>505</v>
      </c>
      <c r="E10" s="29" t="s">
        <v>506</v>
      </c>
      <c r="F10" s="29" t="s">
        <v>507</v>
      </c>
      <c r="G10" s="29" t="s">
        <v>481</v>
      </c>
      <c r="H10" s="29" t="s">
        <v>39</v>
      </c>
      <c r="I10" s="36">
        <v>2413.92</v>
      </c>
    </row>
    <row r="11" spans="1:9" s="26" customFormat="1" ht="13.5">
      <c r="A11" s="32"/>
      <c r="B11" s="32"/>
      <c r="C11" s="29" t="s">
        <v>15</v>
      </c>
      <c r="D11" s="29" t="s">
        <v>483</v>
      </c>
      <c r="E11" s="29" t="s">
        <v>482</v>
      </c>
      <c r="F11" s="29" t="s">
        <v>484</v>
      </c>
      <c r="G11" s="29" t="s">
        <v>481</v>
      </c>
      <c r="H11" s="29" t="s">
        <v>39</v>
      </c>
      <c r="I11" s="36">
        <v>2413.92</v>
      </c>
    </row>
    <row r="12" spans="1:9" s="26" customFormat="1" ht="13.5">
      <c r="A12" s="32"/>
      <c r="B12" s="32"/>
      <c r="C12" s="29" t="s">
        <v>15</v>
      </c>
      <c r="D12" s="29" t="s">
        <v>486</v>
      </c>
      <c r="E12" s="29" t="s">
        <v>485</v>
      </c>
      <c r="F12" s="29" t="s">
        <v>487</v>
      </c>
      <c r="G12" s="29" t="s">
        <v>481</v>
      </c>
      <c r="H12" s="29" t="s">
        <v>39</v>
      </c>
      <c r="I12" s="36">
        <v>2413.92</v>
      </c>
    </row>
    <row r="13" spans="1:9" s="26" customFormat="1" ht="13.5">
      <c r="A13" s="32"/>
      <c r="B13" s="32"/>
      <c r="C13" s="29" t="s">
        <v>15</v>
      </c>
      <c r="D13" s="29" t="s">
        <v>508</v>
      </c>
      <c r="E13" s="29" t="s">
        <v>509</v>
      </c>
      <c r="F13" s="29" t="s">
        <v>510</v>
      </c>
      <c r="G13" s="29" t="s">
        <v>481</v>
      </c>
      <c r="H13" s="29" t="s">
        <v>39</v>
      </c>
      <c r="I13" s="36">
        <v>2413.92</v>
      </c>
    </row>
    <row r="14" spans="1:9" s="26" customFormat="1" ht="13.5">
      <c r="A14" s="32"/>
      <c r="B14" s="32"/>
      <c r="C14" s="29" t="s">
        <v>15</v>
      </c>
      <c r="D14" s="29" t="s">
        <v>511</v>
      </c>
      <c r="E14" s="29" t="s">
        <v>512</v>
      </c>
      <c r="F14" s="29" t="s">
        <v>513</v>
      </c>
      <c r="G14" s="29" t="s">
        <v>481</v>
      </c>
      <c r="H14" s="29" t="s">
        <v>39</v>
      </c>
      <c r="I14" s="36">
        <v>2413.92</v>
      </c>
    </row>
    <row r="15" spans="1:9" s="26" customFormat="1" ht="13.5">
      <c r="A15" s="32"/>
      <c r="B15" s="32"/>
      <c r="C15" s="29" t="s">
        <v>15</v>
      </c>
      <c r="D15" s="29" t="s">
        <v>514</v>
      </c>
      <c r="E15" s="29" t="s">
        <v>515</v>
      </c>
      <c r="F15" s="29" t="s">
        <v>516</v>
      </c>
      <c r="G15" s="29" t="s">
        <v>481</v>
      </c>
      <c r="H15" s="29" t="s">
        <v>39</v>
      </c>
      <c r="I15" s="36">
        <v>2413.92</v>
      </c>
    </row>
    <row r="16" spans="1:9" s="26" customFormat="1" ht="13.5">
      <c r="A16" s="32"/>
      <c r="B16" s="32"/>
      <c r="C16" s="29" t="s">
        <v>15</v>
      </c>
      <c r="D16" s="29" t="s">
        <v>517</v>
      </c>
      <c r="E16" s="29" t="s">
        <v>518</v>
      </c>
      <c r="F16" s="29" t="s">
        <v>519</v>
      </c>
      <c r="G16" s="29" t="s">
        <v>481</v>
      </c>
      <c r="H16" s="29" t="s">
        <v>39</v>
      </c>
      <c r="I16" s="36">
        <v>2413.92</v>
      </c>
    </row>
    <row r="17" spans="1:9" s="26" customFormat="1" ht="13.5">
      <c r="A17" s="32"/>
      <c r="B17" s="32"/>
      <c r="C17" s="29" t="s">
        <v>15</v>
      </c>
      <c r="D17" s="29" t="s">
        <v>520</v>
      </c>
      <c r="E17" s="29" t="s">
        <v>521</v>
      </c>
      <c r="F17" s="29" t="s">
        <v>522</v>
      </c>
      <c r="G17" s="29" t="s">
        <v>481</v>
      </c>
      <c r="H17" s="29" t="s">
        <v>39</v>
      </c>
      <c r="I17" s="36">
        <v>2413.92</v>
      </c>
    </row>
    <row r="18" spans="1:9" s="26" customFormat="1" ht="13.5">
      <c r="A18" s="32"/>
      <c r="B18" s="32"/>
      <c r="C18" s="29" t="s">
        <v>15</v>
      </c>
      <c r="D18" s="29" t="s">
        <v>523</v>
      </c>
      <c r="E18" s="29" t="s">
        <v>524</v>
      </c>
      <c r="F18" s="29" t="s">
        <v>525</v>
      </c>
      <c r="G18" s="29" t="s">
        <v>481</v>
      </c>
      <c r="H18" s="29" t="s">
        <v>39</v>
      </c>
      <c r="I18" s="36">
        <v>2413.92</v>
      </c>
    </row>
    <row r="19" spans="1:9" s="26" customFormat="1" ht="13.5">
      <c r="A19" s="32"/>
      <c r="B19" s="32"/>
      <c r="C19" s="29" t="s">
        <v>15</v>
      </c>
      <c r="D19" s="29" t="s">
        <v>493</v>
      </c>
      <c r="E19" s="29" t="s">
        <v>526</v>
      </c>
      <c r="F19" s="29" t="s">
        <v>527</v>
      </c>
      <c r="G19" s="29" t="s">
        <v>481</v>
      </c>
      <c r="H19" s="29" t="s">
        <v>39</v>
      </c>
      <c r="I19" s="36">
        <v>2413.92</v>
      </c>
    </row>
    <row r="20" spans="1:9" s="26" customFormat="1" ht="13.5">
      <c r="A20" s="33"/>
      <c r="B20" s="33"/>
      <c r="C20" s="29" t="s">
        <v>15</v>
      </c>
      <c r="D20" s="29" t="s">
        <v>528</v>
      </c>
      <c r="E20" s="29" t="s">
        <v>529</v>
      </c>
      <c r="F20" s="29" t="s">
        <v>530</v>
      </c>
      <c r="G20" s="29" t="s">
        <v>481</v>
      </c>
      <c r="H20" s="29" t="s">
        <v>39</v>
      </c>
      <c r="I20" s="36">
        <v>2413.92</v>
      </c>
    </row>
    <row r="21" spans="1:9" s="26" customFormat="1" ht="13.5">
      <c r="A21" s="29">
        <v>2</v>
      </c>
      <c r="B21" s="29" t="s">
        <v>531</v>
      </c>
      <c r="C21" s="29" t="s">
        <v>15</v>
      </c>
      <c r="D21" s="29" t="s">
        <v>532</v>
      </c>
      <c r="E21" s="29" t="s">
        <v>533</v>
      </c>
      <c r="F21" s="29" t="s">
        <v>534</v>
      </c>
      <c r="G21" s="29" t="s">
        <v>481</v>
      </c>
      <c r="H21" s="29" t="s">
        <v>39</v>
      </c>
      <c r="I21" s="36">
        <v>3480.75</v>
      </c>
    </row>
    <row r="22" spans="1:9" ht="14.25">
      <c r="A22" s="31">
        <v>3</v>
      </c>
      <c r="B22" s="31" t="s">
        <v>79</v>
      </c>
      <c r="C22" s="29" t="s">
        <v>15</v>
      </c>
      <c r="D22" s="29" t="s">
        <v>535</v>
      </c>
      <c r="E22" s="29" t="s">
        <v>536</v>
      </c>
      <c r="F22" s="29" t="s">
        <v>537</v>
      </c>
      <c r="G22" s="29" t="s">
        <v>481</v>
      </c>
      <c r="H22" s="29" t="s">
        <v>83</v>
      </c>
      <c r="I22" s="36">
        <v>5220.07</v>
      </c>
    </row>
    <row r="23" spans="1:9" ht="14.25">
      <c r="A23" s="33"/>
      <c r="B23" s="33"/>
      <c r="C23" s="29" t="s">
        <v>15</v>
      </c>
      <c r="D23" s="29" t="s">
        <v>538</v>
      </c>
      <c r="E23" s="29" t="s">
        <v>539</v>
      </c>
      <c r="F23" s="29" t="s">
        <v>540</v>
      </c>
      <c r="G23" s="29" t="s">
        <v>481</v>
      </c>
      <c r="H23" s="29" t="s">
        <v>83</v>
      </c>
      <c r="I23" s="36">
        <v>5509.22</v>
      </c>
    </row>
    <row r="24" spans="1:9" ht="13.5">
      <c r="A24" s="34" t="s">
        <v>25</v>
      </c>
      <c r="B24" s="34"/>
      <c r="C24" s="34"/>
      <c r="D24" s="34"/>
      <c r="E24" s="34">
        <v>21</v>
      </c>
      <c r="F24" s="34"/>
      <c r="G24" s="34"/>
      <c r="H24" s="34"/>
      <c r="I24" s="34">
        <f>SUM(I3:I23)</f>
        <v>57660.599999999984</v>
      </c>
    </row>
  </sheetData>
  <sheetProtection/>
  <autoFilter ref="A2:I24"/>
  <mergeCells count="5">
    <mergeCell ref="A1:I1"/>
    <mergeCell ref="A3:A20"/>
    <mergeCell ref="A22:A23"/>
    <mergeCell ref="B3:B20"/>
    <mergeCell ref="B22:B23"/>
  </mergeCells>
  <printOptions horizontalCentered="1"/>
  <pageMargins left="0.11805555555555555" right="0.11805555555555555" top="0.4722222222222222" bottom="0.4722222222222222" header="0.16111111111111112" footer="0.16111111111111112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曾海兵</dc:creator>
  <cp:keywords/>
  <dc:description/>
  <cp:lastModifiedBy>Liu</cp:lastModifiedBy>
  <dcterms:created xsi:type="dcterms:W3CDTF">2018-04-26T18:45:38Z</dcterms:created>
  <dcterms:modified xsi:type="dcterms:W3CDTF">2024-03-12T14:13:32Z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2052-11.8.2.12065</vt:lpwstr>
  </property>
  <property fmtid="{D5CDD505-2E9C-101B-9397-08002B2CF9AE}" pid="3" name="KSOReadingLayo">
    <vt:bool>false</vt:bool>
  </property>
  <property fmtid="{D5CDD505-2E9C-101B-9397-08002B2CF9AE}" pid="4" name="I">
    <vt:lpwstr>BDC1039991C9B8B30BF7A565183B722F</vt:lpwstr>
  </property>
  <property fmtid="{D5CDD505-2E9C-101B-9397-08002B2CF9AE}" pid="5" name="퀀_generated_2.-2147483648">
    <vt:i4>2052</vt:i4>
  </property>
</Properties>
</file>