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6960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现金收支明细公布表!$A$1:$F$12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<sst xmlns="http://schemas.openxmlformats.org/spreadsheetml/2006/main" count="482" uniqueCount="221">
  <si>
    <t>现金收支明细公布表</t>
  </si>
  <si>
    <t xml:space="preserve">报表单位：珠海市香洲金鼎山头坊股份合作公司                              2024年9月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</si>
  <si>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</si>
  <si>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</si>
  <si>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</si>
  <si>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</si>
  <si>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</si>
  <si>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</si>
  <si>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</si>
  <si>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</si>
  <si>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</si>
  <si>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2024-09-30</t>
  </si>
  <si>
    <t>29｜9提取备用金</t>
  </si>
  <si>
    <t>13｜9收开锁费</t>
  </si>
  <si>
    <t>30｜9支金鼎老人节协会重阳节慰问金</t>
  </si>
  <si>
    <t>30｜9支整治消防通道工作人员加班补贴</t>
  </si>
  <si>
    <t>30｜9支2024｜9停车场管理员工资</t>
  </si>
  <si>
    <t>10｜9支停车场公示牌广告制作费</t>
  </si>
  <si>
    <t>25｜9支2024｜8电费</t>
  </si>
  <si>
    <t>(以上公开数据根据贵单位提交的原始单据核算)</t>
  </si>
  <si>
    <t>银行存款收支明细公布表</t>
  </si>
  <si>
    <t>30｜9收停车费（21单）</t>
  </si>
  <si>
    <t>25｜9将历史暂扣款转入公司账户（卓抱、黄金好分红暂扣款34000元、仁恒暂扣款8000元）</t>
  </si>
  <si>
    <t>29｜9收李健国2024｜9租金</t>
  </si>
  <si>
    <t>19｜9收金海幼儿园2024｜8地租</t>
  </si>
  <si>
    <t>19｜9收金海幼儿园2024｜8租金</t>
  </si>
  <si>
    <t>30｜9收停车费（26单）</t>
  </si>
  <si>
    <t>20｜9收农商行利息</t>
  </si>
  <si>
    <t>14｜9收陈玉琼、李伟光、陈达文2024｜9管理费</t>
  </si>
  <si>
    <t>20｜9收中行利息</t>
  </si>
  <si>
    <t>5｜9支2024｜8房产税</t>
  </si>
  <si>
    <t>10｜9支股份公司股东代表、董监事换届选举广告费</t>
  </si>
  <si>
    <t>10｜9支转账手续费</t>
  </si>
  <si>
    <t>2｜9支转账手续费</t>
  </si>
  <si>
    <t>2｜9支停车场车牌识别系统维保费（圣皇头、榕树头、展厅）</t>
  </si>
  <si>
    <t>10｜9支下栅工贸公司金鼎一小后门2024｜9地租</t>
  </si>
  <si>
    <t>10｜9支下栅工贸公司保证金</t>
  </si>
  <si>
    <t>11｜9支2024｜9社保金（个人部分）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</si>
  <si>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</si>
  <si>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</si>
  <si>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</si>
  <si>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</si>
  <si>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</si>
  <si>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</si>
  <si>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</si>
  <si>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</si>
  <si>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</si>
  <si>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02</t>
  </si>
  <si>
    <t>灯光球场</t>
  </si>
  <si>
    <t>03</t>
  </si>
  <si>
    <t>瓦平房仓库</t>
  </si>
  <si>
    <t>04</t>
  </si>
  <si>
    <t>瓦混仓库</t>
  </si>
  <si>
    <t>05</t>
  </si>
  <si>
    <t>一号新厂房</t>
  </si>
  <si>
    <t>07</t>
  </si>
  <si>
    <t>新厂房路口</t>
  </si>
  <si>
    <t>09</t>
  </si>
  <si>
    <t>山头坊停车场1(圣皇头)</t>
  </si>
  <si>
    <t>10</t>
  </si>
  <si>
    <t>山头坊停车场2(榕树头)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</si>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</sst>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33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11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view="pageBreakPreview" zoomScaleNormal="100" workbookViewId="0">
      <selection activeCell="B17" sqref="B17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4" t="s">
        <v>0</v>
      </c>
      <c r="B1" s="25"/>
      <c r="C1" s="25"/>
      <c r="D1" s="25"/>
      <c r="E1" s="25"/>
      <c r="F1" s="25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1799.94</v>
      </c>
    </row>
    <row r="5" s="23" customFormat="1" ht="13.5" spans="1:6">
      <c r="A5" s="20" t="s">
        <v>11</v>
      </c>
      <c r="B5" s="8" t="s">
        <v>12</v>
      </c>
      <c r="C5" s="8" t="s">
        <v>10</v>
      </c>
      <c r="D5" s="9">
        <v>6000</v>
      </c>
      <c r="E5" s="9">
        <v>0</v>
      </c>
      <c r="F5" s="9">
        <v>7799.94</v>
      </c>
    </row>
    <row r="6" s="23" customFormat="1" ht="13.5" spans="1:6">
      <c r="A6" s="20" t="s">
        <v>11</v>
      </c>
      <c r="B6" s="8" t="s">
        <v>13</v>
      </c>
      <c r="C6" s="8" t="s">
        <v>10</v>
      </c>
      <c r="D6" s="9">
        <v>150</v>
      </c>
      <c r="E6" s="9">
        <v>0</v>
      </c>
      <c r="F6" s="9">
        <v>7949.94</v>
      </c>
    </row>
    <row r="7" s="23" customFormat="1" ht="13.5" spans="1:6">
      <c r="A7" s="20" t="s">
        <v>11</v>
      </c>
      <c r="B7" s="8" t="s">
        <v>14</v>
      </c>
      <c r="C7" s="8" t="s">
        <v>10</v>
      </c>
      <c r="D7" s="9">
        <v>0</v>
      </c>
      <c r="E7" s="9">
        <v>2000</v>
      </c>
      <c r="F7" s="9">
        <v>5949.94</v>
      </c>
    </row>
    <row r="8" s="23" customFormat="1" ht="13.5" spans="1:6">
      <c r="A8" s="20" t="s">
        <v>11</v>
      </c>
      <c r="B8" s="8" t="s">
        <v>15</v>
      </c>
      <c r="C8" s="8" t="s">
        <v>10</v>
      </c>
      <c r="D8" s="9">
        <v>0</v>
      </c>
      <c r="E8" s="9">
        <v>600</v>
      </c>
      <c r="F8" s="9">
        <v>5349.94</v>
      </c>
    </row>
    <row r="9" s="23" customFormat="1" ht="13.5" spans="1:6">
      <c r="A9" s="20" t="s">
        <v>11</v>
      </c>
      <c r="B9" s="8" t="s">
        <v>16</v>
      </c>
      <c r="C9" s="8" t="s">
        <v>10</v>
      </c>
      <c r="D9" s="9">
        <v>0</v>
      </c>
      <c r="E9" s="9">
        <v>2500</v>
      </c>
      <c r="F9" s="9">
        <v>2849.94</v>
      </c>
    </row>
    <row r="10" s="23" customFormat="1" ht="13.5" spans="1:6">
      <c r="A10" s="20" t="s">
        <v>11</v>
      </c>
      <c r="B10" s="8" t="s">
        <v>17</v>
      </c>
      <c r="C10" s="8" t="s">
        <v>10</v>
      </c>
      <c r="D10" s="9">
        <v>0</v>
      </c>
      <c r="E10" s="9">
        <v>405</v>
      </c>
      <c r="F10" s="9">
        <v>2444.94</v>
      </c>
    </row>
    <row r="11" s="23" customFormat="1" ht="13.5" spans="1:6">
      <c r="A11" s="20" t="s">
        <v>11</v>
      </c>
      <c r="B11" s="8" t="s">
        <v>18</v>
      </c>
      <c r="C11" s="8" t="s">
        <v>10</v>
      </c>
      <c r="D11" s="9">
        <v>0</v>
      </c>
      <c r="E11" s="9">
        <v>386.74</v>
      </c>
      <c r="F11" s="9">
        <v>2058.2</v>
      </c>
    </row>
    <row r="12" spans="1:6">
      <c r="A12" s="22" t="s">
        <v>19</v>
      </c>
      <c r="B12" s="22"/>
      <c r="C12" s="22"/>
      <c r="D12" s="22"/>
      <c r="E12" s="22"/>
      <c r="F12" s="22"/>
    </row>
  </sheetData>
  <sheetProtection password="CF76" sheet="1" selectLockedCells="1" selectUnlockedCells="1" objects="1"/>
  <mergeCells count="3">
    <mergeCell ref="A1:F1"/>
    <mergeCell ref="A2:F2"/>
    <mergeCell ref="A12:F12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view="pageBreakPreview" zoomScaleNormal="100" workbookViewId="0">
      <selection activeCell="B8" sqref="B8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4" width="12.4285714285714" style="2" customWidth="1"/>
    <col min="5" max="5" width="10.8571428571429" style="2" customWidth="1"/>
    <col min="6" max="6" width="15.5714285714286" style="2" customWidth="1"/>
  </cols>
  <sheetData>
    <row r="1" ht="38" customHeight="1" spans="1:6">
      <c r="A1" s="3" t="s">
        <v>20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报表单位：珠海市香洲金鼎山头坊股份合作公司                              2024年9月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7824565.22</v>
      </c>
    </row>
    <row r="5" s="18" customFormat="1" ht="13.5" spans="1:6">
      <c r="A5" s="20" t="s">
        <v>11</v>
      </c>
      <c r="B5" s="8" t="s">
        <v>21</v>
      </c>
      <c r="C5" s="8" t="s">
        <v>10</v>
      </c>
      <c r="D5" s="9">
        <v>67212.37</v>
      </c>
      <c r="E5" s="9">
        <v>0</v>
      </c>
      <c r="F5" s="9">
        <v>7891777.59</v>
      </c>
    </row>
    <row r="6" s="18" customFormat="1" ht="27" spans="1:6">
      <c r="A6" s="20" t="s">
        <v>11</v>
      </c>
      <c r="B6" s="21" t="s">
        <v>22</v>
      </c>
      <c r="C6" s="8" t="s">
        <v>10</v>
      </c>
      <c r="D6" s="9">
        <v>42000</v>
      </c>
      <c r="E6" s="9">
        <v>0</v>
      </c>
      <c r="F6" s="9">
        <v>7933777.59</v>
      </c>
    </row>
    <row r="7" s="18" customFormat="1" ht="13.5" spans="1:6">
      <c r="A7" s="20" t="s">
        <v>11</v>
      </c>
      <c r="B7" s="8" t="s">
        <v>23</v>
      </c>
      <c r="C7" s="8" t="s">
        <v>10</v>
      </c>
      <c r="D7" s="9">
        <v>18720</v>
      </c>
      <c r="E7" s="9">
        <v>0</v>
      </c>
      <c r="F7" s="9">
        <v>7952497.59</v>
      </c>
    </row>
    <row r="8" s="18" customFormat="1" ht="13.5" spans="1:6">
      <c r="A8" s="20" t="s">
        <v>11</v>
      </c>
      <c r="B8" s="8" t="s">
        <v>24</v>
      </c>
      <c r="C8" s="8" t="s">
        <v>10</v>
      </c>
      <c r="D8" s="9">
        <v>12789</v>
      </c>
      <c r="E8" s="9">
        <v>0</v>
      </c>
      <c r="F8" s="9">
        <v>7965286.59</v>
      </c>
    </row>
    <row r="9" s="18" customFormat="1" ht="13.5" spans="1:6">
      <c r="A9" s="20" t="s">
        <v>11</v>
      </c>
      <c r="B9" s="8" t="s">
        <v>25</v>
      </c>
      <c r="C9" s="8" t="s">
        <v>10</v>
      </c>
      <c r="D9" s="9">
        <v>9200</v>
      </c>
      <c r="E9" s="9">
        <v>0</v>
      </c>
      <c r="F9" s="9">
        <v>7974486.59</v>
      </c>
    </row>
    <row r="10" s="18" customFormat="1" ht="13.5" spans="1:6">
      <c r="A10" s="20" t="s">
        <v>11</v>
      </c>
      <c r="B10" s="8" t="s">
        <v>26</v>
      </c>
      <c r="C10" s="8" t="s">
        <v>10</v>
      </c>
      <c r="D10" s="9">
        <v>5039</v>
      </c>
      <c r="E10" s="9">
        <v>0</v>
      </c>
      <c r="F10" s="9">
        <v>7979525.59</v>
      </c>
    </row>
    <row r="11" s="18" customFormat="1" ht="13.5" spans="1:6">
      <c r="A11" s="20" t="s">
        <v>11</v>
      </c>
      <c r="B11" s="8" t="s">
        <v>27</v>
      </c>
      <c r="C11" s="8" t="s">
        <v>10</v>
      </c>
      <c r="D11" s="9">
        <v>1499.68</v>
      </c>
      <c r="E11" s="9">
        <v>0</v>
      </c>
      <c r="F11" s="9">
        <v>7981025.27</v>
      </c>
    </row>
    <row r="12" s="18" customFormat="1" ht="13.5" spans="1:6">
      <c r="A12" s="20" t="s">
        <v>11</v>
      </c>
      <c r="B12" s="8" t="s">
        <v>28</v>
      </c>
      <c r="C12" s="8" t="s">
        <v>10</v>
      </c>
      <c r="D12" s="9">
        <v>1405</v>
      </c>
      <c r="E12" s="9">
        <v>0</v>
      </c>
      <c r="F12" s="9">
        <v>7982430.27</v>
      </c>
    </row>
    <row r="13" s="18" customFormat="1" ht="13.5" spans="1:6">
      <c r="A13" s="20" t="s">
        <v>11</v>
      </c>
      <c r="B13" s="8" t="s">
        <v>29</v>
      </c>
      <c r="C13" s="8" t="s">
        <v>10</v>
      </c>
      <c r="D13" s="9">
        <v>629.28</v>
      </c>
      <c r="E13" s="9">
        <v>0</v>
      </c>
      <c r="F13" s="9">
        <v>7983059.55</v>
      </c>
    </row>
    <row r="14" s="18" customFormat="1" ht="13.5" spans="1:6">
      <c r="A14" s="20" t="s">
        <v>11</v>
      </c>
      <c r="B14" s="8" t="s">
        <v>30</v>
      </c>
      <c r="C14" s="8" t="s">
        <v>10</v>
      </c>
      <c r="D14" s="9">
        <v>0</v>
      </c>
      <c r="E14" s="9">
        <v>1582.28</v>
      </c>
      <c r="F14" s="9">
        <v>7981477.27</v>
      </c>
    </row>
    <row r="15" s="18" customFormat="1" ht="13.5" spans="1:6">
      <c r="A15" s="20" t="s">
        <v>11</v>
      </c>
      <c r="B15" s="8" t="s">
        <v>31</v>
      </c>
      <c r="C15" s="8" t="s">
        <v>10</v>
      </c>
      <c r="D15" s="9">
        <v>0</v>
      </c>
      <c r="E15" s="9">
        <v>15020</v>
      </c>
      <c r="F15" s="9">
        <v>7966457.27</v>
      </c>
    </row>
    <row r="16" s="18" customFormat="1" ht="13.5" spans="1:6">
      <c r="A16" s="20" t="s">
        <v>11</v>
      </c>
      <c r="B16" s="8" t="s">
        <v>12</v>
      </c>
      <c r="C16" s="8" t="s">
        <v>10</v>
      </c>
      <c r="D16" s="9">
        <v>0</v>
      </c>
      <c r="E16" s="9">
        <v>6000</v>
      </c>
      <c r="F16" s="9">
        <v>7960457.27</v>
      </c>
    </row>
    <row r="17" s="18" customFormat="1" ht="13.5" spans="1:6">
      <c r="A17" s="20" t="s">
        <v>11</v>
      </c>
      <c r="B17" s="8" t="s">
        <v>32</v>
      </c>
      <c r="C17" s="8" t="s">
        <v>10</v>
      </c>
      <c r="D17" s="9">
        <v>0</v>
      </c>
      <c r="E17" s="9">
        <v>9</v>
      </c>
      <c r="F17" s="9">
        <v>7960448.27</v>
      </c>
    </row>
    <row r="18" s="18" customFormat="1" ht="13.5" spans="1:6">
      <c r="A18" s="20" t="s">
        <v>11</v>
      </c>
      <c r="B18" s="8" t="s">
        <v>33</v>
      </c>
      <c r="C18" s="8" t="s">
        <v>10</v>
      </c>
      <c r="D18" s="9">
        <v>0</v>
      </c>
      <c r="E18" s="9">
        <v>9</v>
      </c>
      <c r="F18" s="9">
        <v>7960439.27</v>
      </c>
    </row>
    <row r="19" s="18" customFormat="1" ht="13.5" spans="1:6">
      <c r="A19" s="20" t="s">
        <v>11</v>
      </c>
      <c r="B19" s="8" t="s">
        <v>34</v>
      </c>
      <c r="C19" s="8" t="s">
        <v>10</v>
      </c>
      <c r="D19" s="9">
        <v>0</v>
      </c>
      <c r="E19" s="9">
        <v>12000</v>
      </c>
      <c r="F19" s="9">
        <v>7948439.27</v>
      </c>
    </row>
    <row r="20" s="18" customFormat="1" ht="13.5" spans="1:6">
      <c r="A20" s="20" t="s">
        <v>11</v>
      </c>
      <c r="B20" s="8" t="s">
        <v>35</v>
      </c>
      <c r="C20" s="8" t="s">
        <v>10</v>
      </c>
      <c r="D20" s="9">
        <v>0</v>
      </c>
      <c r="E20" s="9">
        <v>10000</v>
      </c>
      <c r="F20" s="9">
        <v>7938439.27</v>
      </c>
    </row>
    <row r="21" s="18" customFormat="1" ht="13.5" spans="1:6">
      <c r="A21" s="20" t="s">
        <v>11</v>
      </c>
      <c r="B21" s="8" t="s">
        <v>36</v>
      </c>
      <c r="C21" s="8" t="s">
        <v>10</v>
      </c>
      <c r="D21" s="9">
        <v>0</v>
      </c>
      <c r="E21" s="9">
        <v>10000</v>
      </c>
      <c r="F21" s="9">
        <v>7928439.27</v>
      </c>
    </row>
    <row r="22" s="18" customFormat="1" ht="13.5" spans="1:6">
      <c r="A22" s="20" t="s">
        <v>11</v>
      </c>
      <c r="B22" s="8" t="s">
        <v>37</v>
      </c>
      <c r="C22" s="8" t="s">
        <v>10</v>
      </c>
      <c r="D22" s="9">
        <v>0</v>
      </c>
      <c r="E22" s="9">
        <v>1382.43</v>
      </c>
      <c r="F22" s="9">
        <v>7927056.84</v>
      </c>
    </row>
    <row r="23" spans="1:6">
      <c r="A23" s="22" t="str">
        <f>现金收支明细公布表!A12</f>
        <v>(以上公开数据根据贵单位提交的原始单据核算)</v>
      </c>
      <c r="B23" s="22"/>
      <c r="C23" s="22"/>
      <c r="D23" s="22"/>
      <c r="E23" s="22"/>
      <c r="F23" s="22"/>
    </row>
  </sheetData>
  <sheetProtection password="CF76" sheet="1" selectLockedCells="1" selectUnlockedCells="1" objects="1"/>
  <mergeCells count="3">
    <mergeCell ref="A1:F1"/>
    <mergeCell ref="A2:F2"/>
    <mergeCell ref="A23:F23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view="pageBreakPreview" zoomScaleNormal="100" workbookViewId="0">
      <selection activeCell="E17" sqref="E17"/>
    </sheetView>
  </sheetViews>
  <sheetFormatPr defaultColWidth="9" defaultRowHeight="12.75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38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报表单位：珠海市香洲金鼎山头坊股份合作公司                              2024年9月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  <c r="G3" s="7" t="s">
        <v>45</v>
      </c>
    </row>
    <row r="4" s="1" customFormat="1" ht="13.5" spans="1:7">
      <c r="A4" s="8" t="s">
        <v>8</v>
      </c>
      <c r="B4" s="8" t="s">
        <v>46</v>
      </c>
      <c r="C4" s="8" t="s">
        <v>8</v>
      </c>
      <c r="D4" s="9" t="s">
        <v>8</v>
      </c>
      <c r="E4" s="17">
        <v>1282294.08</v>
      </c>
      <c r="F4" s="17">
        <v>676172.77</v>
      </c>
      <c r="G4" s="17">
        <v>606121.31</v>
      </c>
    </row>
    <row r="5" s="1" customFormat="1" ht="13.5" spans="1:7">
      <c r="A5" s="17" t="s">
        <v>47</v>
      </c>
      <c r="B5" s="8" t="s">
        <v>48</v>
      </c>
      <c r="C5" s="8" t="s">
        <v>8</v>
      </c>
      <c r="D5" s="9" t="s">
        <v>8</v>
      </c>
      <c r="E5" s="17">
        <v>25936.27</v>
      </c>
      <c r="F5" s="17">
        <v>25936.27</v>
      </c>
      <c r="G5" s="17">
        <v>0</v>
      </c>
    </row>
    <row r="6" s="1" customFormat="1" ht="13.5" spans="1:7">
      <c r="A6" s="17" t="s">
        <v>49</v>
      </c>
      <c r="B6" s="8" t="s">
        <v>50</v>
      </c>
      <c r="C6" s="8" t="s">
        <v>8</v>
      </c>
      <c r="D6" s="9" t="s">
        <v>8</v>
      </c>
      <c r="E6" s="17">
        <v>56828.83</v>
      </c>
      <c r="F6" s="17">
        <v>56828.83</v>
      </c>
      <c r="G6" s="17">
        <v>0</v>
      </c>
    </row>
    <row r="7" s="1" customFormat="1" ht="13.5" spans="1:7">
      <c r="A7" s="17" t="s">
        <v>51</v>
      </c>
      <c r="B7" s="8" t="s">
        <v>52</v>
      </c>
      <c r="C7" s="8" t="s">
        <v>8</v>
      </c>
      <c r="D7" s="9" t="s">
        <v>8</v>
      </c>
      <c r="E7" s="17">
        <v>10559.01</v>
      </c>
      <c r="F7" s="17">
        <v>10559.01</v>
      </c>
      <c r="G7" s="17">
        <v>0</v>
      </c>
    </row>
    <row r="8" s="1" customFormat="1" ht="13.5" spans="1:7">
      <c r="A8" s="17" t="s">
        <v>53</v>
      </c>
      <c r="B8" s="8" t="s">
        <v>54</v>
      </c>
      <c r="C8" s="8" t="s">
        <v>8</v>
      </c>
      <c r="D8" s="9" t="s">
        <v>8</v>
      </c>
      <c r="E8" s="17">
        <v>607870.44</v>
      </c>
      <c r="F8" s="17">
        <v>496427.9</v>
      </c>
      <c r="G8" s="17">
        <v>111442.54</v>
      </c>
    </row>
    <row r="9" s="1" customFormat="1" ht="13.5" spans="1:7">
      <c r="A9" s="17" t="s">
        <v>55</v>
      </c>
      <c r="B9" s="8" t="s">
        <v>56</v>
      </c>
      <c r="C9" s="8" t="s">
        <v>8</v>
      </c>
      <c r="D9" s="9" t="s">
        <v>8</v>
      </c>
      <c r="E9" s="17">
        <v>12480</v>
      </c>
      <c r="F9" s="17">
        <v>12480</v>
      </c>
      <c r="G9" s="17">
        <v>0</v>
      </c>
    </row>
    <row r="10" s="1" customFormat="1" ht="13.5" spans="1:7">
      <c r="A10" s="17" t="s">
        <v>57</v>
      </c>
      <c r="B10" s="8" t="s">
        <v>58</v>
      </c>
      <c r="C10" s="8" t="s">
        <v>8</v>
      </c>
      <c r="D10" s="9" t="s">
        <v>8</v>
      </c>
      <c r="E10" s="17">
        <v>159113.03</v>
      </c>
      <c r="F10" s="17">
        <v>22123.12</v>
      </c>
      <c r="G10" s="17">
        <v>136989.91</v>
      </c>
    </row>
    <row r="11" s="1" customFormat="1" ht="13.5" spans="1:7">
      <c r="A11" s="17" t="s">
        <v>59</v>
      </c>
      <c r="B11" s="8" t="s">
        <v>60</v>
      </c>
      <c r="C11" s="8" t="s">
        <v>8</v>
      </c>
      <c r="D11" s="9" t="s">
        <v>8</v>
      </c>
      <c r="E11" s="17">
        <v>409506.5</v>
      </c>
      <c r="F11" s="17">
        <v>51817.64</v>
      </c>
      <c r="G11" s="17">
        <v>357688.86</v>
      </c>
    </row>
    <row r="12" spans="1:7">
      <c r="A12" s="16" t="str">
        <f>现金收支明细公布表!A12</f>
        <v>(以上公开数据根据贵单位提交的原始单据核算)</v>
      </c>
      <c r="B12" s="16"/>
      <c r="C12" s="16"/>
      <c r="D12" s="16"/>
      <c r="E12" s="16"/>
      <c r="F12" s="16"/>
      <c r="G12" s="16"/>
    </row>
  </sheetData>
  <sheetProtection password="CF76" sheet="1" selectLockedCells="1" selectUnlockedCells="1" objects="1"/>
  <mergeCells count="3">
    <mergeCell ref="A1:G1"/>
    <mergeCell ref="A2:G2"/>
    <mergeCell ref="A12:G12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K14" sqref="K14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3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1.2857142857143" style="2" customWidth="1"/>
    <col min="8" max="8" width="15.8571428571429" style="2" customWidth="1"/>
  </cols>
  <sheetData>
    <row r="1" ht="25.5" spans="1:8">
      <c r="A1" s="3" t="s">
        <v>61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报表单位：珠海市香洲金鼎山头坊股份合作公司                              2024年9月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62</v>
      </c>
      <c r="B3" s="7" t="s">
        <v>63</v>
      </c>
      <c r="C3" s="7" t="s">
        <v>64</v>
      </c>
      <c r="D3" s="7" t="s">
        <v>65</v>
      </c>
      <c r="E3" s="7" t="s">
        <v>66</v>
      </c>
      <c r="F3" s="7" t="s">
        <v>67</v>
      </c>
      <c r="G3" s="7" t="s">
        <v>68</v>
      </c>
      <c r="H3" s="7" t="s">
        <v>65</v>
      </c>
    </row>
    <row r="4" s="1" customFormat="1" ht="13.5" spans="1:8">
      <c r="A4" s="8" t="s">
        <v>69</v>
      </c>
      <c r="B4" s="8" t="s">
        <v>70</v>
      </c>
      <c r="C4" s="9" t="s">
        <v>8</v>
      </c>
      <c r="D4" s="9" t="s">
        <v>8</v>
      </c>
      <c r="E4" s="8" t="s">
        <v>71</v>
      </c>
      <c r="F4" s="8" t="s">
        <v>72</v>
      </c>
      <c r="G4" s="9" t="s">
        <v>8</v>
      </c>
      <c r="H4" s="9" t="s">
        <v>8</v>
      </c>
    </row>
    <row r="5" s="1" customFormat="1" ht="13.5" spans="1:8">
      <c r="A5" s="8" t="s">
        <v>73</v>
      </c>
      <c r="B5" s="8" t="s">
        <v>74</v>
      </c>
      <c r="C5" s="9">
        <v>8769066.64</v>
      </c>
      <c r="D5" s="9">
        <v>7929115.04</v>
      </c>
      <c r="E5" s="8" t="s">
        <v>75</v>
      </c>
      <c r="F5" s="8" t="s">
        <v>76</v>
      </c>
      <c r="G5" s="9" t="s">
        <v>8</v>
      </c>
      <c r="H5" s="9" t="s">
        <v>8</v>
      </c>
    </row>
    <row r="6" s="1" customFormat="1" ht="13.5" spans="1:8">
      <c r="A6" s="8" t="s">
        <v>77</v>
      </c>
      <c r="B6" s="8" t="s">
        <v>78</v>
      </c>
      <c r="C6" s="9" t="s">
        <v>8</v>
      </c>
      <c r="D6" s="9" t="s">
        <v>8</v>
      </c>
      <c r="E6" s="8" t="s">
        <v>79</v>
      </c>
      <c r="F6" s="8" t="s">
        <v>80</v>
      </c>
      <c r="G6" s="9" t="s">
        <v>8</v>
      </c>
      <c r="H6" s="9" t="s">
        <v>8</v>
      </c>
    </row>
    <row r="7" s="1" customFormat="1" ht="13.5" spans="1:8">
      <c r="A7" s="8" t="s">
        <v>81</v>
      </c>
      <c r="B7" s="8" t="s">
        <v>82</v>
      </c>
      <c r="C7" s="9" t="s">
        <v>8</v>
      </c>
      <c r="D7" s="9" t="s">
        <v>8</v>
      </c>
      <c r="E7" s="8" t="s">
        <v>83</v>
      </c>
      <c r="F7" s="8" t="s">
        <v>84</v>
      </c>
      <c r="G7" s="9" t="s">
        <v>8</v>
      </c>
      <c r="H7" s="9" t="s">
        <v>8</v>
      </c>
    </row>
    <row r="8" s="1" customFormat="1" ht="13.5" spans="1:8">
      <c r="A8" s="8" t="s">
        <v>85</v>
      </c>
      <c r="B8" s="8" t="s">
        <v>86</v>
      </c>
      <c r="C8" s="9" t="s">
        <v>8</v>
      </c>
      <c r="D8" s="9" t="s">
        <v>8</v>
      </c>
      <c r="E8" s="8" t="s">
        <v>87</v>
      </c>
      <c r="F8" s="8" t="s">
        <v>88</v>
      </c>
      <c r="G8" s="9" t="s">
        <v>8</v>
      </c>
      <c r="H8" s="9" t="s">
        <v>8</v>
      </c>
    </row>
    <row r="9" s="1" customFormat="1" ht="13.5" spans="1:8">
      <c r="A9" s="8" t="s">
        <v>89</v>
      </c>
      <c r="B9" s="8" t="s">
        <v>90</v>
      </c>
      <c r="C9" s="9" t="s">
        <v>8</v>
      </c>
      <c r="D9" s="9" t="s">
        <v>8</v>
      </c>
      <c r="E9" s="8" t="s">
        <v>91</v>
      </c>
      <c r="F9" s="8" t="s">
        <v>92</v>
      </c>
      <c r="G9" s="9" t="s">
        <v>8</v>
      </c>
      <c r="H9" s="9" t="s">
        <v>8</v>
      </c>
    </row>
    <row r="10" s="1" customFormat="1" ht="13.5" spans="1:8">
      <c r="A10" s="8" t="s">
        <v>93</v>
      </c>
      <c r="B10" s="8" t="s">
        <v>94</v>
      </c>
      <c r="C10" s="9" t="s">
        <v>8</v>
      </c>
      <c r="D10" s="9" t="s">
        <v>8</v>
      </c>
      <c r="E10" s="8" t="s">
        <v>95</v>
      </c>
      <c r="F10" s="8" t="s">
        <v>96</v>
      </c>
      <c r="G10" s="9">
        <v>35307.94</v>
      </c>
      <c r="H10" s="9">
        <v>9776.19</v>
      </c>
    </row>
    <row r="11" s="1" customFormat="1" ht="13.5" spans="1:8">
      <c r="A11" s="8" t="s">
        <v>97</v>
      </c>
      <c r="B11" s="8" t="s">
        <v>98</v>
      </c>
      <c r="C11" s="9" t="s">
        <v>8</v>
      </c>
      <c r="D11" s="9" t="s">
        <v>8</v>
      </c>
      <c r="E11" s="8" t="s">
        <v>99</v>
      </c>
      <c r="F11" s="8" t="s">
        <v>100</v>
      </c>
      <c r="G11" s="9" t="s">
        <v>8</v>
      </c>
      <c r="H11" s="9" t="s">
        <v>8</v>
      </c>
    </row>
    <row r="12" s="1" customFormat="1" ht="13.5" spans="1:8">
      <c r="A12" s="8" t="s">
        <v>101</v>
      </c>
      <c r="B12" s="8" t="s">
        <v>102</v>
      </c>
      <c r="C12" s="9">
        <v>39172</v>
      </c>
      <c r="D12" s="9">
        <v>22206.43</v>
      </c>
      <c r="E12" s="8" t="s">
        <v>103</v>
      </c>
      <c r="F12" s="8" t="s">
        <v>104</v>
      </c>
      <c r="G12" s="9" t="s">
        <v>8</v>
      </c>
      <c r="H12" s="9" t="s">
        <v>8</v>
      </c>
    </row>
    <row r="13" s="1" customFormat="1" ht="13.5" spans="1:8">
      <c r="A13" s="8" t="s">
        <v>105</v>
      </c>
      <c r="B13" s="8" t="s">
        <v>106</v>
      </c>
      <c r="C13" s="9" t="s">
        <v>8</v>
      </c>
      <c r="D13" s="9" t="s">
        <v>8</v>
      </c>
      <c r="E13" s="8" t="s">
        <v>107</v>
      </c>
      <c r="F13" s="8" t="s">
        <v>108</v>
      </c>
      <c r="G13" s="9">
        <v>5820637.55</v>
      </c>
      <c r="H13" s="9">
        <v>5059401.55</v>
      </c>
    </row>
    <row r="14" s="1" customFormat="1" ht="13.5" spans="1:8">
      <c r="A14" s="8" t="s">
        <v>109</v>
      </c>
      <c r="B14" s="8" t="s">
        <v>59</v>
      </c>
      <c r="C14" s="9" t="s">
        <v>8</v>
      </c>
      <c r="D14" s="9" t="s">
        <v>8</v>
      </c>
      <c r="E14" s="8" t="s">
        <v>110</v>
      </c>
      <c r="F14" s="8" t="s">
        <v>111</v>
      </c>
      <c r="G14" s="9" t="s">
        <v>8</v>
      </c>
      <c r="H14" s="9" t="s">
        <v>8</v>
      </c>
    </row>
    <row r="15" s="1" customFormat="1" ht="13.5" spans="1:8">
      <c r="A15" s="8" t="s">
        <v>112</v>
      </c>
      <c r="B15" s="8" t="s">
        <v>113</v>
      </c>
      <c r="C15" s="9" t="s">
        <v>8</v>
      </c>
      <c r="D15" s="9" t="s">
        <v>8</v>
      </c>
      <c r="E15" s="8" t="s">
        <v>114</v>
      </c>
      <c r="F15" s="8" t="s">
        <v>115</v>
      </c>
      <c r="G15" s="9">
        <v>5855945.49</v>
      </c>
      <c r="H15" s="9">
        <v>5069177.74</v>
      </c>
    </row>
    <row r="16" s="1" customFormat="1" ht="13.5" spans="1:8">
      <c r="A16" s="8" t="s">
        <v>116</v>
      </c>
      <c r="B16" s="8" t="s">
        <v>117</v>
      </c>
      <c r="C16" s="9" t="s">
        <v>8</v>
      </c>
      <c r="D16" s="9" t="s">
        <v>8</v>
      </c>
      <c r="E16" s="8" t="s">
        <v>118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119</v>
      </c>
      <c r="B17" s="8" t="s">
        <v>120</v>
      </c>
      <c r="C17" s="9" t="s">
        <v>8</v>
      </c>
      <c r="D17" s="9" t="s">
        <v>8</v>
      </c>
      <c r="E17" s="8" t="s">
        <v>121</v>
      </c>
      <c r="F17" s="8" t="s">
        <v>122</v>
      </c>
      <c r="G17" s="9" t="s">
        <v>8</v>
      </c>
      <c r="H17" s="9" t="s">
        <v>8</v>
      </c>
    </row>
    <row r="18" s="1" customFormat="1" ht="13.5" spans="1:8">
      <c r="A18" s="8" t="s">
        <v>123</v>
      </c>
      <c r="B18" s="8" t="s">
        <v>124</v>
      </c>
      <c r="C18" s="9" t="s">
        <v>8</v>
      </c>
      <c r="D18" s="9" t="s">
        <v>8</v>
      </c>
      <c r="E18" s="8" t="s">
        <v>125</v>
      </c>
      <c r="F18" s="8" t="s">
        <v>126</v>
      </c>
      <c r="G18" s="9" t="s">
        <v>8</v>
      </c>
      <c r="H18" s="9" t="s">
        <v>8</v>
      </c>
    </row>
    <row r="19" s="1" customFormat="1" ht="13.5" spans="1:8">
      <c r="A19" s="8" t="s">
        <v>127</v>
      </c>
      <c r="B19" s="8" t="s">
        <v>128</v>
      </c>
      <c r="C19" s="9">
        <v>8808238.64</v>
      </c>
      <c r="D19" s="9">
        <v>7951321.47</v>
      </c>
      <c r="E19" s="8" t="s">
        <v>129</v>
      </c>
      <c r="F19" s="8" t="s">
        <v>130</v>
      </c>
      <c r="G19" s="9" t="s">
        <v>8</v>
      </c>
      <c r="H19" s="9" t="s">
        <v>8</v>
      </c>
    </row>
    <row r="20" s="1" customFormat="1" ht="13.5" spans="1:8">
      <c r="A20" s="8" t="s">
        <v>131</v>
      </c>
      <c r="B20" s="8" t="s">
        <v>10</v>
      </c>
      <c r="C20" s="9" t="s">
        <v>8</v>
      </c>
      <c r="D20" s="9" t="s">
        <v>8</v>
      </c>
      <c r="E20" s="8" t="s">
        <v>132</v>
      </c>
      <c r="F20" s="8" t="s">
        <v>133</v>
      </c>
      <c r="G20" s="9" t="s">
        <v>8</v>
      </c>
      <c r="H20" s="9" t="s">
        <v>8</v>
      </c>
    </row>
    <row r="21" s="1" customFormat="1" ht="13.5" spans="1:8">
      <c r="A21" s="8" t="s">
        <v>134</v>
      </c>
      <c r="B21" s="8" t="s">
        <v>135</v>
      </c>
      <c r="C21" s="9" t="s">
        <v>8</v>
      </c>
      <c r="D21" s="9" t="s">
        <v>8</v>
      </c>
      <c r="E21" s="8" t="s">
        <v>136</v>
      </c>
      <c r="F21" s="8" t="s">
        <v>137</v>
      </c>
      <c r="G21" s="9" t="s">
        <v>8</v>
      </c>
      <c r="H21" s="9" t="s">
        <v>8</v>
      </c>
    </row>
    <row r="22" s="1" customFormat="1" ht="13.5" spans="1:8">
      <c r="A22" s="8" t="s">
        <v>138</v>
      </c>
      <c r="B22" s="8" t="s">
        <v>139</v>
      </c>
      <c r="C22" s="9" t="s">
        <v>8</v>
      </c>
      <c r="D22" s="9" t="s">
        <v>8</v>
      </c>
      <c r="E22" s="8" t="s">
        <v>140</v>
      </c>
      <c r="F22" s="8" t="s">
        <v>141</v>
      </c>
      <c r="G22" s="9">
        <v>5855945.49</v>
      </c>
      <c r="H22" s="9">
        <v>5069177.74</v>
      </c>
    </row>
    <row r="23" s="1" customFormat="1" ht="13.5" spans="1:8">
      <c r="A23" s="8" t="s">
        <v>142</v>
      </c>
      <c r="B23" s="8" t="s">
        <v>143</v>
      </c>
      <c r="C23" s="9">
        <v>1373679.08</v>
      </c>
      <c r="D23" s="9">
        <v>1282294.08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144</v>
      </c>
      <c r="B24" s="8" t="s">
        <v>145</v>
      </c>
      <c r="C24" s="9">
        <v>733178.22</v>
      </c>
      <c r="D24" s="9">
        <v>676172.77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146</v>
      </c>
      <c r="B25" s="8" t="s">
        <v>147</v>
      </c>
      <c r="C25" s="9">
        <v>640500.86</v>
      </c>
      <c r="D25" s="9">
        <v>606121.31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148</v>
      </c>
      <c r="B26" s="8" t="s">
        <v>149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150</v>
      </c>
      <c r="B27" s="8" t="s">
        <v>151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152</v>
      </c>
      <c r="B28" s="8" t="s">
        <v>153</v>
      </c>
      <c r="C28" s="9" t="s">
        <v>8</v>
      </c>
      <c r="D28" s="9" t="s">
        <v>8</v>
      </c>
      <c r="E28" s="8" t="s">
        <v>8</v>
      </c>
      <c r="F28" s="8" t="s">
        <v>72</v>
      </c>
      <c r="G28" s="9" t="s">
        <v>8</v>
      </c>
      <c r="H28" s="9" t="s">
        <v>8</v>
      </c>
    </row>
    <row r="29" s="1" customFormat="1" ht="13.5" spans="1:8">
      <c r="A29" s="8" t="s">
        <v>154</v>
      </c>
      <c r="B29" s="8" t="s">
        <v>155</v>
      </c>
      <c r="C29" s="9" t="s">
        <v>8</v>
      </c>
      <c r="D29" s="9" t="s">
        <v>8</v>
      </c>
      <c r="E29" s="8" t="s">
        <v>156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157</v>
      </c>
      <c r="B30" s="8" t="s">
        <v>158</v>
      </c>
      <c r="C30" s="9" t="s">
        <v>8</v>
      </c>
      <c r="D30" s="9" t="s">
        <v>8</v>
      </c>
      <c r="E30" s="8" t="s">
        <v>159</v>
      </c>
      <c r="F30" s="8" t="s">
        <v>160</v>
      </c>
      <c r="G30" s="9">
        <v>530000</v>
      </c>
      <c r="H30" s="9">
        <v>530000</v>
      </c>
    </row>
    <row r="31" s="1" customFormat="1" ht="13.5" spans="1:8">
      <c r="A31" s="8" t="s">
        <v>161</v>
      </c>
      <c r="B31" s="8" t="s">
        <v>162</v>
      </c>
      <c r="C31" s="9" t="s">
        <v>8</v>
      </c>
      <c r="D31" s="9" t="s">
        <v>8</v>
      </c>
      <c r="E31" s="8" t="s">
        <v>163</v>
      </c>
      <c r="F31" s="8" t="s">
        <v>164</v>
      </c>
      <c r="G31" s="9">
        <v>117323.58</v>
      </c>
      <c r="H31" s="9">
        <v>117323.58</v>
      </c>
    </row>
    <row r="32" s="1" customFormat="1" ht="13.5" spans="1:8">
      <c r="A32" s="8" t="s">
        <v>165</v>
      </c>
      <c r="B32" s="8" t="s">
        <v>166</v>
      </c>
      <c r="C32" s="9" t="s">
        <v>8</v>
      </c>
      <c r="D32" s="9" t="s">
        <v>8</v>
      </c>
      <c r="E32" s="8" t="s">
        <v>167</v>
      </c>
      <c r="F32" s="8" t="s">
        <v>168</v>
      </c>
      <c r="G32" s="9" t="s">
        <v>8</v>
      </c>
      <c r="H32" s="9" t="s">
        <v>8</v>
      </c>
    </row>
    <row r="33" s="1" customFormat="1" ht="13.5" spans="1:8">
      <c r="A33" s="8" t="s">
        <v>169</v>
      </c>
      <c r="B33" s="8" t="s">
        <v>170</v>
      </c>
      <c r="C33" s="9" t="s">
        <v>8</v>
      </c>
      <c r="D33" s="9" t="s">
        <v>8</v>
      </c>
      <c r="E33" s="8" t="s">
        <v>171</v>
      </c>
      <c r="F33" s="8" t="s">
        <v>172</v>
      </c>
      <c r="G33" s="9">
        <v>2945470.43</v>
      </c>
      <c r="H33" s="9">
        <v>2840941.46</v>
      </c>
    </row>
    <row r="34" s="1" customFormat="1" ht="13.5" spans="1:8">
      <c r="A34" s="8" t="s">
        <v>173</v>
      </c>
      <c r="B34" s="8" t="s">
        <v>174</v>
      </c>
      <c r="C34" s="9">
        <v>640500.86</v>
      </c>
      <c r="D34" s="9">
        <v>606121.31</v>
      </c>
      <c r="E34" s="8" t="s">
        <v>175</v>
      </c>
      <c r="F34" s="8" t="s">
        <v>176</v>
      </c>
      <c r="G34" s="9">
        <v>3592794.01</v>
      </c>
      <c r="H34" s="9">
        <v>3488265.04</v>
      </c>
    </row>
    <row r="35" s="1" customFormat="1" ht="13.5" spans="1:8">
      <c r="A35" s="8" t="s">
        <v>177</v>
      </c>
      <c r="B35" s="8" t="s">
        <v>178</v>
      </c>
      <c r="C35" s="9">
        <v>9448739.5</v>
      </c>
      <c r="D35" s="9">
        <v>8557442.78</v>
      </c>
      <c r="E35" s="8" t="s">
        <v>179</v>
      </c>
      <c r="F35" s="8" t="s">
        <v>180</v>
      </c>
      <c r="G35" s="9">
        <v>9448739.5</v>
      </c>
      <c r="H35" s="9">
        <v>8557442.78</v>
      </c>
    </row>
    <row r="36" spans="1:8">
      <c r="A36" s="12" t="str">
        <f>现金收支明细公布表!A12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password="CF76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F33" sqref="F33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181</v>
      </c>
      <c r="B1" s="4"/>
      <c r="C1" s="4"/>
      <c r="D1" s="4"/>
    </row>
    <row r="2" ht="15" customHeight="1" spans="1:6">
      <c r="A2" s="5" t="str">
        <f>现金收支明细公布表!A2</f>
        <v>报表单位：珠海市香洲金鼎山头坊股份合作公司                              2024年9月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182</v>
      </c>
      <c r="B3" s="7" t="s">
        <v>63</v>
      </c>
      <c r="C3" s="7" t="s">
        <v>183</v>
      </c>
      <c r="D3" s="7" t="s">
        <v>184</v>
      </c>
    </row>
    <row r="4" s="1" customFormat="1" ht="13.5" spans="1:4">
      <c r="A4" s="8" t="s">
        <v>185</v>
      </c>
      <c r="B4" s="8" t="s">
        <v>186</v>
      </c>
      <c r="C4" s="9">
        <v>903887.72</v>
      </c>
      <c r="D4" s="9">
        <v>112562.92</v>
      </c>
    </row>
    <row r="5" s="1" customFormat="1" ht="13.5" spans="1:4">
      <c r="A5" s="8" t="s">
        <v>187</v>
      </c>
      <c r="B5" s="8" t="s">
        <v>188</v>
      </c>
      <c r="C5" s="9">
        <v>56379.55</v>
      </c>
      <c r="D5" s="9">
        <v>25819.95</v>
      </c>
    </row>
    <row r="6" s="1" customFormat="1" ht="13.5" spans="1:4">
      <c r="A6" s="8" t="s">
        <v>189</v>
      </c>
      <c r="B6" s="8" t="s">
        <v>190</v>
      </c>
      <c r="C6" s="9">
        <v>11908.04</v>
      </c>
      <c r="D6" s="9">
        <v>1582.28</v>
      </c>
    </row>
    <row r="7" s="1" customFormat="1" ht="13.5" spans="1:4">
      <c r="A7" s="8" t="s">
        <v>191</v>
      </c>
      <c r="B7" s="8" t="s">
        <v>192</v>
      </c>
      <c r="C7" s="9" t="s">
        <v>8</v>
      </c>
      <c r="D7" s="9" t="s">
        <v>8</v>
      </c>
    </row>
    <row r="8" s="1" customFormat="1" ht="13.5" spans="1:4">
      <c r="A8" s="8" t="s">
        <v>193</v>
      </c>
      <c r="B8" s="8" t="s">
        <v>90</v>
      </c>
      <c r="C8" s="9" t="s">
        <v>8</v>
      </c>
      <c r="D8" s="9" t="s">
        <v>8</v>
      </c>
    </row>
    <row r="9" s="1" customFormat="1" ht="13.5" spans="1:4">
      <c r="A9" s="8" t="s">
        <v>194</v>
      </c>
      <c r="B9" s="8" t="s">
        <v>94</v>
      </c>
      <c r="C9" s="9" t="s">
        <v>8</v>
      </c>
      <c r="D9" s="9" t="s">
        <v>8</v>
      </c>
    </row>
    <row r="10" s="1" customFormat="1" ht="13.5" spans="1:4">
      <c r="A10" s="8" t="s">
        <v>195</v>
      </c>
      <c r="B10" s="8" t="s">
        <v>98</v>
      </c>
      <c r="C10" s="9" t="s">
        <v>8</v>
      </c>
      <c r="D10" s="9" t="s">
        <v>8</v>
      </c>
    </row>
    <row r="11" s="1" customFormat="1" ht="13.5" spans="1:4">
      <c r="A11" s="8" t="s">
        <v>196</v>
      </c>
      <c r="B11" s="8" t="s">
        <v>102</v>
      </c>
      <c r="C11" s="9" t="s">
        <v>8</v>
      </c>
      <c r="D11" s="9" t="s">
        <v>8</v>
      </c>
    </row>
    <row r="12" s="1" customFormat="1" ht="13.5" spans="1:4">
      <c r="A12" s="8" t="s">
        <v>197</v>
      </c>
      <c r="B12" s="8" t="s">
        <v>106</v>
      </c>
      <c r="C12" s="9">
        <v>11908.04</v>
      </c>
      <c r="D12" s="9">
        <v>1582.28</v>
      </c>
    </row>
    <row r="13" s="1" customFormat="1" ht="13.5" spans="1:4">
      <c r="A13" s="8" t="s">
        <v>198</v>
      </c>
      <c r="B13" s="8" t="s">
        <v>59</v>
      </c>
      <c r="C13" s="9" t="s">
        <v>8</v>
      </c>
      <c r="D13" s="9" t="s">
        <v>8</v>
      </c>
    </row>
    <row r="14" s="1" customFormat="1" ht="13.5" spans="1:4">
      <c r="A14" s="8" t="s">
        <v>199</v>
      </c>
      <c r="B14" s="8" t="s">
        <v>113</v>
      </c>
      <c r="C14" s="9" t="s">
        <v>8</v>
      </c>
      <c r="D14" s="9" t="s">
        <v>8</v>
      </c>
    </row>
    <row r="15" s="1" customFormat="1" ht="13.5" spans="1:4">
      <c r="A15" s="8" t="s">
        <v>200</v>
      </c>
      <c r="B15" s="8" t="s">
        <v>117</v>
      </c>
      <c r="C15" s="9" t="s">
        <v>8</v>
      </c>
      <c r="D15" s="9" t="s">
        <v>8</v>
      </c>
    </row>
    <row r="16" s="1" customFormat="1" ht="13.5" spans="1:4">
      <c r="A16" s="8" t="s">
        <v>201</v>
      </c>
      <c r="B16" s="8" t="s">
        <v>120</v>
      </c>
      <c r="C16" s="9" t="s">
        <v>8</v>
      </c>
      <c r="D16" s="9" t="s">
        <v>8</v>
      </c>
    </row>
    <row r="17" s="1" customFormat="1" ht="13.5" spans="1:4">
      <c r="A17" s="8" t="s">
        <v>202</v>
      </c>
      <c r="B17" s="8" t="s">
        <v>124</v>
      </c>
      <c r="C17" s="9">
        <v>972107.73</v>
      </c>
      <c r="D17" s="9">
        <v>22294.17</v>
      </c>
    </row>
    <row r="18" s="1" customFormat="1" ht="13.5" spans="1:4">
      <c r="A18" s="8" t="s">
        <v>203</v>
      </c>
      <c r="B18" s="8" t="s">
        <v>128</v>
      </c>
      <c r="C18" s="9" t="s">
        <v>8</v>
      </c>
      <c r="D18" s="9" t="s">
        <v>8</v>
      </c>
    </row>
    <row r="19" s="1" customFormat="1" ht="13.5" spans="1:4">
      <c r="A19" s="8" t="s">
        <v>204</v>
      </c>
      <c r="B19" s="8" t="s">
        <v>135</v>
      </c>
      <c r="C19" s="9" t="s">
        <v>8</v>
      </c>
      <c r="D19" s="9" t="s">
        <v>8</v>
      </c>
    </row>
    <row r="20" s="1" customFormat="1" ht="13.5" spans="1:4">
      <c r="A20" s="8" t="s">
        <v>205</v>
      </c>
      <c r="B20" s="8" t="s">
        <v>139</v>
      </c>
      <c r="C20" s="9" t="s">
        <v>8</v>
      </c>
      <c r="D20" s="9" t="s">
        <v>8</v>
      </c>
    </row>
    <row r="21" s="1" customFormat="1" ht="13.5" spans="1:4">
      <c r="A21" s="8" t="s">
        <v>206</v>
      </c>
      <c r="B21" s="8" t="s">
        <v>143</v>
      </c>
      <c r="C21" s="9">
        <v>-5491.32</v>
      </c>
      <c r="D21" s="9">
        <v>-2110.96</v>
      </c>
    </row>
    <row r="22" s="1" customFormat="1" ht="13.5" spans="1:4">
      <c r="A22" s="8" t="s">
        <v>207</v>
      </c>
      <c r="B22" s="8" t="s">
        <v>145</v>
      </c>
      <c r="C22" s="9" t="s">
        <v>8</v>
      </c>
      <c r="D22" s="9" t="s">
        <v>8</v>
      </c>
    </row>
    <row r="23" s="1" customFormat="1" ht="13.5" spans="1:4">
      <c r="A23" s="8" t="s">
        <v>208</v>
      </c>
      <c r="B23" s="8" t="s">
        <v>147</v>
      </c>
      <c r="C23" s="9" t="s">
        <v>8</v>
      </c>
      <c r="D23" s="9" t="s">
        <v>8</v>
      </c>
    </row>
    <row r="24" s="1" customFormat="1" ht="13.5" spans="1:4">
      <c r="A24" s="8" t="s">
        <v>209</v>
      </c>
      <c r="B24" s="8" t="s">
        <v>149</v>
      </c>
      <c r="C24" s="9">
        <v>-131016.28</v>
      </c>
      <c r="D24" s="9">
        <v>64977.48</v>
      </c>
    </row>
    <row r="25" s="1" customFormat="1" ht="13.5" spans="1:4">
      <c r="A25" s="8" t="s">
        <v>210</v>
      </c>
      <c r="B25" s="8" t="s">
        <v>151</v>
      </c>
      <c r="C25" s="9">
        <v>40845.28</v>
      </c>
      <c r="D25" s="9" t="s">
        <v>8</v>
      </c>
    </row>
    <row r="26" s="1" customFormat="1" ht="13.5" spans="1:4">
      <c r="A26" s="8" t="s">
        <v>211</v>
      </c>
      <c r="B26" s="8" t="s">
        <v>153</v>
      </c>
      <c r="C26" s="9" t="s">
        <v>8</v>
      </c>
      <c r="D26" s="9" t="s">
        <v>8</v>
      </c>
    </row>
    <row r="27" s="1" customFormat="1" ht="13.5" spans="1:4">
      <c r="A27" s="8" t="s">
        <v>212</v>
      </c>
      <c r="B27" s="8" t="s">
        <v>155</v>
      </c>
      <c r="C27" s="9" t="s">
        <v>8</v>
      </c>
      <c r="D27" s="9" t="s">
        <v>8</v>
      </c>
    </row>
    <row r="28" s="1" customFormat="1" ht="13.5" spans="1:4">
      <c r="A28" s="8" t="s">
        <v>213</v>
      </c>
      <c r="B28" s="8" t="s">
        <v>158</v>
      </c>
      <c r="C28" s="9" t="s">
        <v>8</v>
      </c>
      <c r="D28" s="9" t="s">
        <v>8</v>
      </c>
    </row>
    <row r="29" s="1" customFormat="1" ht="13.5" spans="1:4">
      <c r="A29" s="8" t="s">
        <v>214</v>
      </c>
      <c r="B29" s="8" t="s">
        <v>162</v>
      </c>
      <c r="C29" s="9" t="s">
        <v>8</v>
      </c>
      <c r="D29" s="9" t="s">
        <v>8</v>
      </c>
    </row>
    <row r="30" s="1" customFormat="1" ht="13.5" spans="1:4">
      <c r="A30" s="8" t="s">
        <v>215</v>
      </c>
      <c r="B30" s="8" t="s">
        <v>166</v>
      </c>
      <c r="C30" s="9" t="s">
        <v>8</v>
      </c>
      <c r="D30" s="9" t="s">
        <v>8</v>
      </c>
    </row>
    <row r="31" s="1" customFormat="1" ht="13.5" spans="1:4">
      <c r="A31" s="8" t="s">
        <v>216</v>
      </c>
      <c r="B31" s="8" t="s">
        <v>170</v>
      </c>
      <c r="C31" s="9" t="s">
        <v>8</v>
      </c>
      <c r="D31" s="9" t="s">
        <v>8</v>
      </c>
    </row>
    <row r="32" s="1" customFormat="1" ht="13.5" spans="1:4">
      <c r="A32" s="8" t="s">
        <v>217</v>
      </c>
      <c r="B32" s="8" t="s">
        <v>174</v>
      </c>
      <c r="C32" s="9" t="s">
        <v>8</v>
      </c>
      <c r="D32" s="9" t="s">
        <v>8</v>
      </c>
    </row>
    <row r="33" s="1" customFormat="1" ht="13.5" spans="1:4">
      <c r="A33" s="8" t="s">
        <v>218</v>
      </c>
      <c r="B33" s="8" t="s">
        <v>178</v>
      </c>
      <c r="C33" s="9">
        <v>-90171</v>
      </c>
      <c r="D33" s="9">
        <v>64977.48</v>
      </c>
    </row>
    <row r="34" s="1" customFormat="1" ht="13.5" spans="1:4">
      <c r="A34" s="8" t="s">
        <v>219</v>
      </c>
      <c r="B34" s="8" t="s">
        <v>76</v>
      </c>
      <c r="C34" s="9" t="s">
        <v>8</v>
      </c>
      <c r="D34" s="9" t="s">
        <v>8</v>
      </c>
    </row>
    <row r="35" s="1" customFormat="1" ht="13.5" spans="1:4">
      <c r="A35" s="8" t="s">
        <v>220</v>
      </c>
      <c r="B35" s="8" t="s">
        <v>80</v>
      </c>
      <c r="C35" s="9">
        <v>-90171</v>
      </c>
      <c r="D35" s="9">
        <v>64977.48</v>
      </c>
    </row>
    <row r="36" spans="1:4">
      <c r="A36" s="6" t="str">
        <f>现金收支明细公布表!A12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password="CF76" sheet="1" selectLockedCells="1" selectUnlockedCells="1" object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2017-12-22T02:30:00Z</dcterms:created>
  <cp:lastPrinted>2018-04-22T03:40:00Z</cp:lastPrinted>
  <dcterms:modified xsi:type="dcterms:W3CDTF">2024-12-23T09:46:26Z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