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25" windowHeight="6960"/>
  </bookViews>
  <sheets>
    <sheet name="现金收支明细公布表" sheetId="6" r:id="rId1"/>
    <sheet name="银行存款收支明细公布表" sheetId="2" r:id="rId2"/>
    <sheet name="固定资产明细一览表 " sheetId="3" r:id="rId3"/>
    <sheet name="资产负债表(年表或月表)" sheetId="5" r:id="rId4"/>
    <sheet name="利润表" sheetId="4" r:id="rId5"/>
  </sheets>
  <definedNames>
    <definedName name="_xlnm.Print_Titles" localSheetId="2">'固定资产明细一览表 '!$3:$3</definedName>
    <definedName name="_xlnm.Print_Titles" localSheetId="1">银行存款收支明细公布表!$3:$3</definedName>
    <definedName name="_xlnm.Print_Area" localSheetId="0">现金收支明细公布表!$A$1:$F$7</definedName>
    <definedName name="_xlnm.Print_Titles" localSheetId="0">现金收支明细公布表!$3:$3</definedName>
  </definedNames>
  <calcPr calcId="144525"/>
</workbook>
</file>

<file path=xl/sharedStrings.xml><?xml version="1.0" encoding="utf-8"?>
<sst xmlns="http://schemas.openxmlformats.org/spreadsheetml/2006/main" count="429" uniqueCount="207">
  <si>
    <t>现金收支明细公布表</t>
  </si>
  <si>
    <t xml:space="preserve">报表单位：珠海市香洲金鼎下圩股份合作公司                              2024年9月                         单位：元                                                                                    </t>
  </si>
  <si>
    <t>日期</t>
  </si>
  <si>
    <t>摘要</t>
  </si>
  <si>
    <t>经手人</t>
  </si>
  <si>
    <t>收入金额</t>
  </si>
  <si>
    <t>支出金额</t>
  </si>
  <si>
    <t>余额</t>
  </si>
  <si>
    <t xml:space="preserve"> </t>
  </si>
  <si>
    <t>期初余额</t>
  </si>
  <si>
    <t/>
  </si>
  <si>
    <t>30｜9支2024年重阳节慰问金</t>
  </si>
  <si>
    <t>4｜9支收派服务费</t>
  </si>
  <si>
    <t>(以上公开数据根据贵单位提交的原始单据核算)</t>
  </si>
  <si>
    <t>银行存款收支明细公布表</t>
  </si>
  <si>
    <t>2024-09-30</t>
  </si>
  <si>
    <t>10｜9收甘润强2024｜9租金、管理费</t>
  </si>
  <si>
    <t>20｜9收农商行利息</t>
  </si>
  <si>
    <t>21｜9收东莞银行第三季度利息</t>
  </si>
  <si>
    <t>20｜9收中行利息</t>
  </si>
  <si>
    <t>10｜9支转账手续费</t>
  </si>
  <si>
    <t>10｜9支董监事、股东代表换届选举广告费</t>
  </si>
  <si>
    <t>12｜9支2024｜8房产税</t>
  </si>
  <si>
    <t>固定资产明细一览表</t>
  </si>
  <si>
    <t>资本编号</t>
  </si>
  <si>
    <t>固定资产名称</t>
  </si>
  <si>
    <t>购置年月</t>
  </si>
  <si>
    <t>年折旧额</t>
  </si>
  <si>
    <t>原值</t>
  </si>
  <si>
    <t>累计折旧</t>
  </si>
  <si>
    <t>净值</t>
  </si>
  <si>
    <t>固定资产</t>
  </si>
  <si>
    <t>01</t>
  </si>
  <si>
    <t>瓦平房1</t>
  </si>
  <si>
    <t>02</t>
  </si>
  <si>
    <t>瓦平房2</t>
  </si>
  <si>
    <t>03</t>
  </si>
  <si>
    <t>瓦平房3</t>
  </si>
  <si>
    <t>04</t>
  </si>
  <si>
    <t>新厂房一号</t>
  </si>
  <si>
    <t>05</t>
  </si>
  <si>
    <t>新生活用地填土设施</t>
  </si>
  <si>
    <t>06</t>
  </si>
  <si>
    <t>工业用地排污</t>
  </si>
  <si>
    <t>07</t>
  </si>
  <si>
    <t>生活用地排污</t>
  </si>
  <si>
    <t>资产负债表(年表或月表)</t>
  </si>
  <si>
    <t>资产</t>
  </si>
  <si>
    <t>行次</t>
  </si>
  <si>
    <t>年 初数</t>
  </si>
  <si>
    <t>期末数</t>
  </si>
  <si>
    <t>负债及所有者权益</t>
  </si>
  <si>
    <t>行 次</t>
  </si>
  <si>
    <t>年初数</t>
  </si>
  <si>
    <t xml:space="preserve">流动资产：                    </t>
  </si>
  <si>
    <t xml:space="preserve">  </t>
  </si>
  <si>
    <t xml:space="preserve">流动负债：                          </t>
  </si>
  <si>
    <t xml:space="preserve">   </t>
  </si>
  <si>
    <t xml:space="preserve">  货币资金                    </t>
  </si>
  <si>
    <t xml:space="preserve">1 </t>
  </si>
  <si>
    <t xml:space="preserve">  短期借款                          </t>
  </si>
  <si>
    <t>31</t>
  </si>
  <si>
    <t xml:space="preserve">  短期投资                    </t>
  </si>
  <si>
    <t xml:space="preserve">2 </t>
  </si>
  <si>
    <t xml:space="preserve">  应付票据                          </t>
  </si>
  <si>
    <t>32</t>
  </si>
  <si>
    <t xml:space="preserve">  应收票据                    </t>
  </si>
  <si>
    <t xml:space="preserve">3 </t>
  </si>
  <si>
    <t xml:space="preserve">  应付账款                          </t>
  </si>
  <si>
    <t>33</t>
  </si>
  <si>
    <t xml:space="preserve">  应收账款                </t>
  </si>
  <si>
    <t xml:space="preserve">4 </t>
  </si>
  <si>
    <t xml:space="preserve">  预收账款</t>
  </si>
  <si>
    <t>34</t>
  </si>
  <si>
    <t xml:space="preserve">  预付账款</t>
  </si>
  <si>
    <t>5</t>
  </si>
  <si>
    <t xml:space="preserve">  应付职工薪酬</t>
  </si>
  <si>
    <t>35</t>
  </si>
  <si>
    <t xml:space="preserve">  应收股利   </t>
  </si>
  <si>
    <t>6</t>
  </si>
  <si>
    <t xml:space="preserve">  应交税费                         </t>
  </si>
  <si>
    <t>36</t>
  </si>
  <si>
    <t xml:space="preserve">  应收利息                        </t>
  </si>
  <si>
    <t>7</t>
  </si>
  <si>
    <t xml:space="preserve">  应付利息                          </t>
  </si>
  <si>
    <t>37</t>
  </si>
  <si>
    <t xml:space="preserve">  其他应收款</t>
  </si>
  <si>
    <t>8</t>
  </si>
  <si>
    <t xml:space="preserve">  应付利润                        </t>
  </si>
  <si>
    <t>38</t>
  </si>
  <si>
    <t xml:space="preserve">  存货</t>
  </si>
  <si>
    <t>9</t>
  </si>
  <si>
    <t xml:space="preserve">  其他应付款                        </t>
  </si>
  <si>
    <t>39</t>
  </si>
  <si>
    <t xml:space="preserve">   其中： 原材料</t>
  </si>
  <si>
    <t>10</t>
  </si>
  <si>
    <t xml:space="preserve">  其他流动负债                          </t>
  </si>
  <si>
    <t>40</t>
  </si>
  <si>
    <t xml:space="preserve">          在产品</t>
  </si>
  <si>
    <t>11</t>
  </si>
  <si>
    <t xml:space="preserve">     流动负债合计</t>
  </si>
  <si>
    <t>41</t>
  </si>
  <si>
    <t xml:space="preserve">          库存商品</t>
  </si>
  <si>
    <t>12</t>
  </si>
  <si>
    <t xml:space="preserve">非流动负债：               </t>
  </si>
  <si>
    <t xml:space="preserve">          周转材料</t>
  </si>
  <si>
    <t>13</t>
  </si>
  <si>
    <t xml:space="preserve">  长期借款                     </t>
  </si>
  <si>
    <t>42</t>
  </si>
  <si>
    <t xml:space="preserve">  其他流动资产</t>
  </si>
  <si>
    <t>14</t>
  </si>
  <si>
    <t xml:space="preserve">  长期应付款</t>
  </si>
  <si>
    <t>43</t>
  </si>
  <si>
    <t xml:space="preserve">     流动资产合计</t>
  </si>
  <si>
    <t>15</t>
  </si>
  <si>
    <t xml:space="preserve">  递延收益                        </t>
  </si>
  <si>
    <t>44</t>
  </si>
  <si>
    <t xml:space="preserve">非流动资产： </t>
  </si>
  <si>
    <t xml:space="preserve">  其他非流动负债  </t>
  </si>
  <si>
    <t>45</t>
  </si>
  <si>
    <t xml:space="preserve">  长期债券投资                </t>
  </si>
  <si>
    <t>16</t>
  </si>
  <si>
    <t xml:space="preserve">     非流动负债合计</t>
  </si>
  <si>
    <t>46</t>
  </si>
  <si>
    <t xml:space="preserve">  长期股权投资</t>
  </si>
  <si>
    <t>17</t>
  </si>
  <si>
    <t xml:space="preserve">        负债合计</t>
  </si>
  <si>
    <t>47</t>
  </si>
  <si>
    <t xml:space="preserve">  固定资产原值</t>
  </si>
  <si>
    <t>18</t>
  </si>
  <si>
    <t xml:space="preserve">   减：累计折旧</t>
  </si>
  <si>
    <t>19</t>
  </si>
  <si>
    <t xml:space="preserve">  固定资产账面价值</t>
  </si>
  <si>
    <t>20</t>
  </si>
  <si>
    <t xml:space="preserve">  在建工程</t>
  </si>
  <si>
    <t>21</t>
  </si>
  <si>
    <t xml:space="preserve">  工程物资</t>
  </si>
  <si>
    <t>22</t>
  </si>
  <si>
    <t xml:space="preserve">  固定资产清理</t>
  </si>
  <si>
    <t>23</t>
  </si>
  <si>
    <t xml:space="preserve">  生产性生物资产</t>
  </si>
  <si>
    <t>24</t>
  </si>
  <si>
    <t>所有者权益(或股东权益)：</t>
  </si>
  <si>
    <t xml:space="preserve">  无形资产</t>
  </si>
  <si>
    <t>25</t>
  </si>
  <si>
    <t xml:space="preserve">  实收资本(或股本)                                     </t>
  </si>
  <si>
    <t>48</t>
  </si>
  <si>
    <t xml:space="preserve">  开发支出</t>
  </si>
  <si>
    <t>26</t>
  </si>
  <si>
    <t xml:space="preserve">  资本公积 </t>
  </si>
  <si>
    <t>49</t>
  </si>
  <si>
    <t xml:space="preserve">  长期待摊费用</t>
  </si>
  <si>
    <t>27</t>
  </si>
  <si>
    <t xml:space="preserve">  盈余公积     </t>
  </si>
  <si>
    <t>50</t>
  </si>
  <si>
    <t xml:space="preserve">  其他非流动资产</t>
  </si>
  <si>
    <t>28</t>
  </si>
  <si>
    <t xml:space="preserve">  未分配利润 </t>
  </si>
  <si>
    <t>51</t>
  </si>
  <si>
    <t xml:space="preserve">     非流动资产合计</t>
  </si>
  <si>
    <t>29</t>
  </si>
  <si>
    <t xml:space="preserve">     所有者权益(或股东权益)合计</t>
  </si>
  <si>
    <t>52</t>
  </si>
  <si>
    <t>资产总计</t>
  </si>
  <si>
    <t>30</t>
  </si>
  <si>
    <t>负债和所有者权益(或股东权益)总计</t>
  </si>
  <si>
    <t>53</t>
  </si>
  <si>
    <t>利润表</t>
  </si>
  <si>
    <t>项目</t>
  </si>
  <si>
    <t>本年累计金额</t>
  </si>
  <si>
    <t>本月金额</t>
  </si>
  <si>
    <t xml:space="preserve">  一、营业收入</t>
  </si>
  <si>
    <t>1</t>
  </si>
  <si>
    <t xml:space="preserve">      减：营业成本</t>
  </si>
  <si>
    <t>2</t>
  </si>
  <si>
    <t xml:space="preserve">          营业税金及附加</t>
  </si>
  <si>
    <t>3</t>
  </si>
  <si>
    <t xml:space="preserve">          其中：消费税</t>
  </si>
  <si>
    <t>4</t>
  </si>
  <si>
    <t xml:space="preserve">                营业税</t>
  </si>
  <si>
    <t xml:space="preserve">                城市维护建设税</t>
  </si>
  <si>
    <t xml:space="preserve">                资源税</t>
  </si>
  <si>
    <t xml:space="preserve">                土地增值税</t>
  </si>
  <si>
    <t xml:space="preserve">                城镇土地使用税,房产税,车船税,印花税</t>
  </si>
  <si>
    <t xml:space="preserve">                教育费附加,矿产资源补偿费,排污费</t>
  </si>
  <si>
    <t xml:space="preserve">          销售费用</t>
  </si>
  <si>
    <t xml:space="preserve">          其中：商品维修费</t>
  </si>
  <si>
    <t xml:space="preserve">                广告费和业务宣传费</t>
  </si>
  <si>
    <t xml:space="preserve">          管理费用</t>
  </si>
  <si>
    <t xml:space="preserve">          其中：开办费</t>
  </si>
  <si>
    <t xml:space="preserve">                业务招待费</t>
  </si>
  <si>
    <t xml:space="preserve">                研究费用</t>
  </si>
  <si>
    <t xml:space="preserve">          财务费用</t>
  </si>
  <si>
    <t xml:space="preserve">          其中：利息费用(收入以“-“号填列)</t>
  </si>
  <si>
    <t xml:space="preserve">      加：投资收益(损失以“-“号填列)     </t>
  </si>
  <si>
    <t xml:space="preserve">  二、营业利润(亏损以“-“号填列)</t>
  </si>
  <si>
    <t xml:space="preserve">      加：营业外收入</t>
  </si>
  <si>
    <t xml:space="preserve">          其中：政府补助</t>
  </si>
  <si>
    <t xml:space="preserve">      减：营业外支出</t>
  </si>
  <si>
    <t xml:space="preserve">          其中：坏账损失</t>
  </si>
  <si>
    <t xml:space="preserve">                无法收回的长期债券投资损失</t>
  </si>
  <si>
    <t xml:space="preserve">                无法收回的长期股权投资损失</t>
  </si>
  <si>
    <t xml:space="preserve">                自然灾害等不可抗力因素造成的损失</t>
  </si>
  <si>
    <t xml:space="preserve">                税收滞纳金</t>
  </si>
  <si>
    <t xml:space="preserve">  三、利润总额(亏损总额以“-“号填列)     </t>
  </si>
  <si>
    <t xml:space="preserve">      减：所得税费用  </t>
  </si>
  <si>
    <t xml:space="preserve">  四、净利润(净亏损以“-“号填列)         </t>
  </si>
</sst>
</file>

<file path=xl/styles.xml><?xml version="1.0" encoding="utf-8"?>
<styleSheet xmlns="http://schemas.openxmlformats.org/spreadsheetml/2006/main">
  <numFmts count="5">
    <numFmt numFmtId="176" formatCode="yyyy\-mm\-dd;@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0"/>
      <name val="Arial"/>
      <charset val="134"/>
    </font>
    <font>
      <sz val="10"/>
      <name val="Arial"/>
      <charset val="0"/>
    </font>
    <font>
      <sz val="20"/>
      <name val="宋体"/>
      <charset val="134"/>
    </font>
    <font>
      <sz val="10"/>
      <name val="宋体"/>
      <charset val="134"/>
    </font>
    <font>
      <sz val="12"/>
      <color indexed="8"/>
      <name val="黑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 applyNumberFormat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29" borderId="8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30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8" borderId="7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1" borderId="6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</cellStyleXfs>
  <cellXfs count="26">
    <xf numFmtId="0" fontId="0" fillId="0" borderId="0" xfId="0" applyAlignment="1">
      <alignment vertical="center"/>
    </xf>
    <xf numFmtId="0" fontId="1" fillId="0" borderId="0" xfId="0" applyNumberFormat="1" applyFont="1" applyFill="1" applyBorder="1" applyAlignment="1"/>
    <xf numFmtId="0" fontId="0" fillId="0" borderId="0" xfId="0" applyAlignment="1">
      <alignment vertical="center" wrapText="1"/>
    </xf>
    <xf numFmtId="0" fontId="2" fillId="0" borderId="0" xfId="10" applyNumberFormat="1" applyFont="1" applyFill="1" applyBorder="1" applyAlignment="1">
      <alignment horizontal="center" vertical="center" wrapText="1"/>
    </xf>
    <xf numFmtId="0" fontId="0" fillId="0" borderId="0" xfId="10" applyNumberFormat="1" applyFont="1" applyFill="1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right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2" fillId="0" borderId="0" xfId="10" applyNumberFormat="1" applyFont="1" applyFill="1" applyBorder="1" applyAlignment="1">
      <alignment horizontal="center" vertical="center"/>
    </xf>
    <xf numFmtId="0" fontId="0" fillId="0" borderId="0" xfId="10" applyNumberFormat="1" applyFont="1" applyFill="1" applyBorder="1" applyAlignment="1"/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 applyProtection="1">
      <alignment horizontal="left" wrapText="1"/>
      <protection locked="0" hidden="1"/>
    </xf>
    <xf numFmtId="49" fontId="5" fillId="0" borderId="1" xfId="0" applyNumberFormat="1" applyFont="1" applyFill="1" applyBorder="1" applyAlignment="1" applyProtection="1">
      <alignment vertical="center"/>
    </xf>
    <xf numFmtId="0" fontId="6" fillId="3" borderId="0" xfId="0" applyNumberFormat="1" applyFont="1" applyFill="1" applyBorder="1" applyAlignment="1">
      <alignment horizontal="left" wrapText="1"/>
    </xf>
    <xf numFmtId="0" fontId="1" fillId="0" borderId="0" xfId="0" applyNumberFormat="1" applyFont="1" applyFill="1" applyAlignment="1"/>
    <xf numFmtId="0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wrapText="1"/>
    </xf>
    <xf numFmtId="176" fontId="5" fillId="0" borderId="1" xfId="0" applyNumberFormat="1" applyFont="1" applyFill="1" applyBorder="1" applyAlignment="1" applyProtection="1">
      <alignment horizontal="center"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view="pageBreakPreview" zoomScaleNormal="100" workbookViewId="0">
      <selection activeCell="B13" sqref="B13"/>
    </sheetView>
  </sheetViews>
  <sheetFormatPr defaultColWidth="9" defaultRowHeight="12.75" outlineLevelRow="6" outlineLevelCol="5"/>
  <cols>
    <col min="1" max="1" width="17.5714285714286" style="2" customWidth="1"/>
    <col min="2" max="2" width="60.8571428571429" style="2" customWidth="1"/>
    <col min="3" max="3" width="8.42857142857143" style="2" customWidth="1"/>
    <col min="4" max="5" width="10.8571428571429" style="2" customWidth="1"/>
    <col min="6" max="6" width="12.4285714285714" style="2" customWidth="1"/>
  </cols>
  <sheetData>
    <row r="1" ht="25.5" spans="1:6">
      <c r="A1" s="23" t="s">
        <v>0</v>
      </c>
      <c r="B1" s="24"/>
      <c r="C1" s="24"/>
      <c r="D1" s="24"/>
      <c r="E1" s="24"/>
      <c r="F1" s="24"/>
    </row>
    <row r="2" ht="18" customHeight="1" spans="1:6">
      <c r="A2" s="19" t="s">
        <v>1</v>
      </c>
      <c r="B2" s="19"/>
      <c r="C2" s="19"/>
      <c r="D2" s="19"/>
      <c r="E2" s="19"/>
      <c r="F2" s="19"/>
    </row>
    <row r="3" s="1" customFormat="1" ht="14.25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1" customFormat="1" ht="13.5" spans="1:6">
      <c r="A4" s="8" t="s">
        <v>8</v>
      </c>
      <c r="B4" s="8" t="s">
        <v>9</v>
      </c>
      <c r="C4" s="8" t="s">
        <v>10</v>
      </c>
      <c r="D4" s="9">
        <v>0</v>
      </c>
      <c r="E4" s="9">
        <v>0</v>
      </c>
      <c r="F4" s="9">
        <v>2504.12</v>
      </c>
    </row>
    <row r="5" s="22" customFormat="1" ht="13.5" spans="1:6">
      <c r="A5" s="25">
        <v>45565</v>
      </c>
      <c r="B5" s="8" t="s">
        <v>11</v>
      </c>
      <c r="C5" s="8" t="s">
        <v>10</v>
      </c>
      <c r="D5" s="9">
        <v>0</v>
      </c>
      <c r="E5" s="9">
        <v>2000</v>
      </c>
      <c r="F5" s="9">
        <v>504.12</v>
      </c>
    </row>
    <row r="6" s="22" customFormat="1" ht="13.5" spans="1:6">
      <c r="A6" s="25">
        <v>45565</v>
      </c>
      <c r="B6" s="8" t="s">
        <v>12</v>
      </c>
      <c r="C6" s="8" t="s">
        <v>10</v>
      </c>
      <c r="D6" s="9">
        <v>0</v>
      </c>
      <c r="E6" s="9">
        <v>20.7</v>
      </c>
      <c r="F6" s="9">
        <v>483.42</v>
      </c>
    </row>
    <row r="7" spans="1:6">
      <c r="A7" s="21" t="s">
        <v>13</v>
      </c>
      <c r="B7" s="21"/>
      <c r="C7" s="21"/>
      <c r="D7" s="21"/>
      <c r="E7" s="21"/>
      <c r="F7" s="21"/>
    </row>
  </sheetData>
  <sheetProtection password="CF76" sheet="1" selectLockedCells="1" selectUnlockedCells="1" objects="1"/>
  <mergeCells count="3">
    <mergeCell ref="A1:F1"/>
    <mergeCell ref="A2:F2"/>
    <mergeCell ref="A7:F7"/>
  </mergeCells>
  <pageMargins left="0.550694444444444" right="0.432638888888889" top="0.747916666666667" bottom="0.747916666666667" header="0.314583333333333" footer="0.314583333333333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view="pageBreakPreview" zoomScaleNormal="100" workbookViewId="0">
      <selection activeCell="B16" sqref="B16"/>
    </sheetView>
  </sheetViews>
  <sheetFormatPr defaultColWidth="9" defaultRowHeight="12.75" outlineLevelCol="5"/>
  <cols>
    <col min="1" max="1" width="13.4285714285714" style="2" customWidth="1"/>
    <col min="2" max="2" width="61.7142857142857" style="2" customWidth="1"/>
    <col min="3" max="3" width="8.42857142857143" style="2" customWidth="1"/>
    <col min="4" max="5" width="10.8571428571429" style="2" customWidth="1"/>
    <col min="6" max="6" width="15.2857142857143" style="2" customWidth="1"/>
  </cols>
  <sheetData>
    <row r="1" ht="38" customHeight="1" spans="1:6">
      <c r="A1" s="3" t="s">
        <v>14</v>
      </c>
      <c r="B1" s="4"/>
      <c r="C1" s="4"/>
      <c r="D1" s="4"/>
      <c r="E1" s="4"/>
      <c r="F1" s="4"/>
    </row>
    <row r="2" ht="15" customHeight="1" spans="1:6">
      <c r="A2" s="19" t="str">
        <f>现金收支明细公布表!A2</f>
        <v>报表单位：珠海市香洲金鼎下圩股份合作公司                              2024年9月                         单位：元                                                                                    </v>
      </c>
      <c r="B2" s="19"/>
      <c r="C2" s="19"/>
      <c r="D2" s="19"/>
      <c r="E2" s="19"/>
      <c r="F2" s="19"/>
    </row>
    <row r="3" s="18" customFormat="1" ht="14.25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18" customFormat="1" ht="13.5" spans="1:6">
      <c r="A4" s="8" t="s">
        <v>8</v>
      </c>
      <c r="B4" s="8" t="s">
        <v>9</v>
      </c>
      <c r="C4" s="8" t="s">
        <v>10</v>
      </c>
      <c r="D4" s="9">
        <v>0</v>
      </c>
      <c r="E4" s="9">
        <v>0</v>
      </c>
      <c r="F4" s="9">
        <v>5715435.7</v>
      </c>
    </row>
    <row r="5" s="18" customFormat="1" ht="13.5" spans="1:6">
      <c r="A5" s="20" t="s">
        <v>15</v>
      </c>
      <c r="B5" s="8" t="s">
        <v>16</v>
      </c>
      <c r="C5" s="8" t="s">
        <v>10</v>
      </c>
      <c r="D5" s="9">
        <v>19530</v>
      </c>
      <c r="E5" s="9">
        <v>0</v>
      </c>
      <c r="F5" s="9">
        <v>5734965.7</v>
      </c>
    </row>
    <row r="6" s="18" customFormat="1" ht="13.5" spans="1:6">
      <c r="A6" s="20" t="s">
        <v>15</v>
      </c>
      <c r="B6" s="8" t="s">
        <v>17</v>
      </c>
      <c r="C6" s="8" t="s">
        <v>10</v>
      </c>
      <c r="D6" s="9">
        <v>534.1</v>
      </c>
      <c r="E6" s="9">
        <v>0</v>
      </c>
      <c r="F6" s="9">
        <v>5735499.8</v>
      </c>
    </row>
    <row r="7" s="18" customFormat="1" ht="13.5" spans="1:6">
      <c r="A7" s="20" t="s">
        <v>15</v>
      </c>
      <c r="B7" s="8" t="s">
        <v>18</v>
      </c>
      <c r="C7" s="8" t="s">
        <v>10</v>
      </c>
      <c r="D7" s="9">
        <v>354.36</v>
      </c>
      <c r="E7" s="9">
        <v>0</v>
      </c>
      <c r="F7" s="9">
        <v>5735854.16</v>
      </c>
    </row>
    <row r="8" s="18" customFormat="1" ht="13.5" spans="1:6">
      <c r="A8" s="20" t="s">
        <v>15</v>
      </c>
      <c r="B8" s="8" t="s">
        <v>19</v>
      </c>
      <c r="C8" s="8" t="s">
        <v>10</v>
      </c>
      <c r="D8" s="9">
        <v>2.05</v>
      </c>
      <c r="E8" s="9">
        <v>0</v>
      </c>
      <c r="F8" s="9">
        <v>5735856.21</v>
      </c>
    </row>
    <row r="9" s="18" customFormat="1" ht="13.5" spans="1:6">
      <c r="A9" s="20" t="s">
        <v>15</v>
      </c>
      <c r="B9" s="8" t="s">
        <v>20</v>
      </c>
      <c r="C9" s="8" t="s">
        <v>10</v>
      </c>
      <c r="D9" s="9">
        <v>0</v>
      </c>
      <c r="E9" s="9">
        <v>10</v>
      </c>
      <c r="F9" s="9">
        <v>5735846.21</v>
      </c>
    </row>
    <row r="10" s="18" customFormat="1" ht="13.5" spans="1:6">
      <c r="A10" s="20" t="s">
        <v>15</v>
      </c>
      <c r="B10" s="8" t="s">
        <v>21</v>
      </c>
      <c r="C10" s="8" t="s">
        <v>10</v>
      </c>
      <c r="D10" s="9">
        <v>0</v>
      </c>
      <c r="E10" s="9">
        <v>15554.5</v>
      </c>
      <c r="F10" s="9">
        <v>5720291.71</v>
      </c>
    </row>
    <row r="11" s="18" customFormat="1" ht="13.5" spans="1:6">
      <c r="A11" s="20" t="s">
        <v>15</v>
      </c>
      <c r="B11" s="8" t="s">
        <v>22</v>
      </c>
      <c r="C11" s="8" t="s">
        <v>10</v>
      </c>
      <c r="D11" s="9">
        <v>0</v>
      </c>
      <c r="E11" s="9">
        <v>613.8</v>
      </c>
      <c r="F11" s="9">
        <v>5719677.91</v>
      </c>
    </row>
    <row r="12" spans="1:6">
      <c r="A12" s="21" t="str">
        <f>现金收支明细公布表!A7</f>
        <v>(以上公开数据根据贵单位提交的原始单据核算)</v>
      </c>
      <c r="B12" s="21"/>
      <c r="C12" s="21"/>
      <c r="D12" s="21"/>
      <c r="E12" s="21"/>
      <c r="F12" s="21"/>
    </row>
  </sheetData>
  <sheetProtection password="CF76" sheet="1" selectLockedCells="1" selectUnlockedCells="1" objects="1"/>
  <mergeCells count="3">
    <mergeCell ref="A1:F1"/>
    <mergeCell ref="A2:F2"/>
    <mergeCell ref="A12:F12"/>
  </mergeCells>
  <pageMargins left="0.314583333333333" right="0.314583333333333" top="0.393055555555556" bottom="0.314583333333333" header="0.0784722222222222" footer="0.118055555555556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view="pageBreakPreview" zoomScaleNormal="100" workbookViewId="0">
      <selection activeCell="F18" sqref="F18"/>
    </sheetView>
  </sheetViews>
  <sheetFormatPr defaultColWidth="9" defaultRowHeight="12.75" outlineLevelCol="6"/>
  <cols>
    <col min="1" max="1" width="12.5714285714286" customWidth="1"/>
    <col min="2" max="2" width="24" customWidth="1"/>
    <col min="3" max="3" width="13" customWidth="1"/>
    <col min="4" max="4" width="14" customWidth="1"/>
    <col min="5" max="5" width="18.4285714285714" customWidth="1"/>
    <col min="6" max="6" width="17.7142857142857" customWidth="1"/>
    <col min="7" max="7" width="16.1428571428571" customWidth="1"/>
  </cols>
  <sheetData>
    <row r="1" ht="25.5" spans="1:7">
      <c r="A1" s="13" t="s">
        <v>23</v>
      </c>
      <c r="B1" s="14"/>
      <c r="C1" s="14"/>
      <c r="D1" s="14"/>
      <c r="E1" s="14"/>
      <c r="F1" s="14"/>
      <c r="G1" s="14"/>
    </row>
    <row r="2" ht="18" customHeight="1" spans="1:7">
      <c r="A2" s="15" t="str">
        <f>现金收支明细公布表!A2</f>
        <v>报表单位：珠海市香洲金鼎下圩股份合作公司                              2024年9月                         单位：元                                                                                    </v>
      </c>
      <c r="B2" s="16"/>
      <c r="C2" s="16"/>
      <c r="D2" s="16"/>
      <c r="E2" s="16"/>
      <c r="F2" s="16"/>
      <c r="G2" s="16"/>
    </row>
    <row r="3" s="1" customFormat="1" ht="14.25" spans="1:7">
      <c r="A3" s="7" t="s">
        <v>24</v>
      </c>
      <c r="B3" s="7" t="s">
        <v>25</v>
      </c>
      <c r="C3" s="7" t="s">
        <v>26</v>
      </c>
      <c r="D3" s="7" t="s">
        <v>27</v>
      </c>
      <c r="E3" s="7" t="s">
        <v>28</v>
      </c>
      <c r="F3" s="7" t="s">
        <v>29</v>
      </c>
      <c r="G3" s="7" t="s">
        <v>30</v>
      </c>
    </row>
    <row r="4" s="1" customFormat="1" ht="13.5" spans="1:7">
      <c r="A4" s="8" t="s">
        <v>8</v>
      </c>
      <c r="B4" s="8" t="s">
        <v>31</v>
      </c>
      <c r="C4" s="8" t="s">
        <v>8</v>
      </c>
      <c r="D4" s="9" t="s">
        <v>8</v>
      </c>
      <c r="E4" s="17">
        <v>971421.28</v>
      </c>
      <c r="F4" s="17">
        <v>859361.09</v>
      </c>
      <c r="G4" s="17">
        <v>112060.19</v>
      </c>
    </row>
    <row r="5" s="1" customFormat="1" ht="13.5" spans="1:7">
      <c r="A5" s="17" t="s">
        <v>32</v>
      </c>
      <c r="B5" s="8" t="s">
        <v>33</v>
      </c>
      <c r="C5" s="8" t="s">
        <v>8</v>
      </c>
      <c r="D5" s="9" t="s">
        <v>8</v>
      </c>
      <c r="E5" s="17">
        <v>41631.28</v>
      </c>
      <c r="F5" s="17">
        <v>41631.28</v>
      </c>
      <c r="G5" s="17">
        <v>0</v>
      </c>
    </row>
    <row r="6" s="1" customFormat="1" ht="13.5" spans="1:7">
      <c r="A6" s="17" t="s">
        <v>34</v>
      </c>
      <c r="B6" s="8" t="s">
        <v>35</v>
      </c>
      <c r="C6" s="8" t="s">
        <v>8</v>
      </c>
      <c r="D6" s="9" t="s">
        <v>8</v>
      </c>
      <c r="E6" s="17">
        <v>17922.19</v>
      </c>
      <c r="F6" s="17">
        <v>17922.19</v>
      </c>
      <c r="G6" s="17">
        <v>0</v>
      </c>
    </row>
    <row r="7" s="1" customFormat="1" ht="13.5" spans="1:7">
      <c r="A7" s="17" t="s">
        <v>36</v>
      </c>
      <c r="B7" s="8" t="s">
        <v>37</v>
      </c>
      <c r="C7" s="8" t="s">
        <v>8</v>
      </c>
      <c r="D7" s="9" t="s">
        <v>8</v>
      </c>
      <c r="E7" s="17">
        <v>12726.17</v>
      </c>
      <c r="F7" s="17">
        <v>12726.17</v>
      </c>
      <c r="G7" s="17">
        <v>0</v>
      </c>
    </row>
    <row r="8" s="1" customFormat="1" ht="13.5" spans="1:7">
      <c r="A8" s="17" t="s">
        <v>38</v>
      </c>
      <c r="B8" s="8" t="s">
        <v>39</v>
      </c>
      <c r="C8" s="8" t="s">
        <v>8</v>
      </c>
      <c r="D8" s="9" t="s">
        <v>8</v>
      </c>
      <c r="E8" s="17">
        <v>611239.76</v>
      </c>
      <c r="F8" s="17">
        <v>499179.57</v>
      </c>
      <c r="G8" s="17">
        <v>112060.19</v>
      </c>
    </row>
    <row r="9" s="1" customFormat="1" ht="13.5" spans="1:7">
      <c r="A9" s="17" t="s">
        <v>40</v>
      </c>
      <c r="B9" s="8" t="s">
        <v>41</v>
      </c>
      <c r="C9" s="8" t="s">
        <v>8</v>
      </c>
      <c r="D9" s="9" t="s">
        <v>8</v>
      </c>
      <c r="E9" s="17">
        <v>18400</v>
      </c>
      <c r="F9" s="17">
        <v>18400</v>
      </c>
      <c r="G9" s="17">
        <v>0</v>
      </c>
    </row>
    <row r="10" s="1" customFormat="1" ht="13.5" spans="1:7">
      <c r="A10" s="17" t="s">
        <v>42</v>
      </c>
      <c r="B10" s="8" t="s">
        <v>43</v>
      </c>
      <c r="C10" s="8" t="s">
        <v>8</v>
      </c>
      <c r="D10" s="9" t="s">
        <v>8</v>
      </c>
      <c r="E10" s="17">
        <v>123860</v>
      </c>
      <c r="F10" s="17">
        <v>123860</v>
      </c>
      <c r="G10" s="17">
        <v>0</v>
      </c>
    </row>
    <row r="11" s="1" customFormat="1" ht="13.5" spans="1:7">
      <c r="A11" s="17" t="s">
        <v>44</v>
      </c>
      <c r="B11" s="8" t="s">
        <v>45</v>
      </c>
      <c r="C11" s="8" t="s">
        <v>8</v>
      </c>
      <c r="D11" s="9" t="s">
        <v>8</v>
      </c>
      <c r="E11" s="17">
        <v>145641.88</v>
      </c>
      <c r="F11" s="17">
        <v>145641.88</v>
      </c>
      <c r="G11" s="17">
        <v>0</v>
      </c>
    </row>
    <row r="12" spans="1:7">
      <c r="A12" s="16" t="str">
        <f>现金收支明细公布表!A7</f>
        <v>(以上公开数据根据贵单位提交的原始单据核算)</v>
      </c>
      <c r="B12" s="16"/>
      <c r="C12" s="16"/>
      <c r="D12" s="16"/>
      <c r="E12" s="16"/>
      <c r="F12" s="16"/>
      <c r="G12" s="16"/>
    </row>
  </sheetData>
  <sheetProtection password="CF76" sheet="1" selectLockedCells="1" selectUnlockedCells="1" objects="1"/>
  <mergeCells count="3">
    <mergeCell ref="A1:G1"/>
    <mergeCell ref="A2:G2"/>
    <mergeCell ref="A12:G12"/>
  </mergeCells>
  <pageMargins left="0.707638888888889" right="0.707638888888889" top="0.747916666666667" bottom="0.747916666666667" header="0.313888888888889" footer="0.313888888888889"/>
  <pageSetup paperSize="9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view="pageBreakPreview" zoomScaleNormal="100" workbookViewId="0">
      <selection activeCell="M25" sqref="M25"/>
    </sheetView>
  </sheetViews>
  <sheetFormatPr defaultColWidth="9" defaultRowHeight="12.75" outlineLevelCol="7"/>
  <cols>
    <col min="1" max="1" width="25" style="2" customWidth="1"/>
    <col min="2" max="2" width="5.42857142857143" style="2" customWidth="1"/>
    <col min="3" max="3" width="13.2857142857143" style="2" customWidth="1"/>
    <col min="4" max="4" width="15.5714285714286" style="2" customWidth="1"/>
    <col min="5" max="5" width="37.7142857142857" style="2" customWidth="1"/>
    <col min="6" max="6" width="7.28571428571429" style="2" customWidth="1"/>
    <col min="7" max="7" width="11.2857142857143" style="2" customWidth="1"/>
    <col min="8" max="8" width="15.8571428571429" style="2" customWidth="1"/>
  </cols>
  <sheetData>
    <row r="1" ht="25.5" spans="1:8">
      <c r="A1" s="3" t="s">
        <v>46</v>
      </c>
      <c r="B1" s="4"/>
      <c r="C1" s="4"/>
      <c r="D1" s="4"/>
      <c r="E1" s="4"/>
      <c r="F1" s="4"/>
      <c r="G1" s="4"/>
      <c r="H1" s="4"/>
    </row>
    <row r="2" spans="1:8">
      <c r="A2" s="5" t="str">
        <f>现金收支明细公布表!A2</f>
        <v>报表单位：珠海市香洲金鼎下圩股份合作公司                              2024年9月                         单位：元                                                                                    </v>
      </c>
      <c r="B2" s="6"/>
      <c r="C2" s="6"/>
      <c r="D2" s="6"/>
      <c r="E2" s="6"/>
      <c r="F2" s="6"/>
      <c r="G2" s="6"/>
      <c r="H2" s="6"/>
    </row>
    <row r="3" s="1" customFormat="1" ht="14.25" spans="1:8">
      <c r="A3" s="7" t="s">
        <v>47</v>
      </c>
      <c r="B3" s="7" t="s">
        <v>48</v>
      </c>
      <c r="C3" s="7" t="s">
        <v>49</v>
      </c>
      <c r="D3" s="7" t="s">
        <v>50</v>
      </c>
      <c r="E3" s="7" t="s">
        <v>51</v>
      </c>
      <c r="F3" s="7" t="s">
        <v>52</v>
      </c>
      <c r="G3" s="7" t="s">
        <v>53</v>
      </c>
      <c r="H3" s="7" t="s">
        <v>50</v>
      </c>
    </row>
    <row r="4" s="1" customFormat="1" ht="13.5" spans="1:8">
      <c r="A4" s="8" t="s">
        <v>54</v>
      </c>
      <c r="B4" s="8" t="s">
        <v>55</v>
      </c>
      <c r="C4" s="9" t="s">
        <v>8</v>
      </c>
      <c r="D4" s="9" t="s">
        <v>8</v>
      </c>
      <c r="E4" s="8" t="s">
        <v>56</v>
      </c>
      <c r="F4" s="8" t="s">
        <v>57</v>
      </c>
      <c r="G4" s="9" t="s">
        <v>8</v>
      </c>
      <c r="H4" s="9" t="s">
        <v>8</v>
      </c>
    </row>
    <row r="5" s="1" customFormat="1" ht="13.5" spans="1:8">
      <c r="A5" s="8" t="s">
        <v>58</v>
      </c>
      <c r="B5" s="8" t="s">
        <v>59</v>
      </c>
      <c r="C5" s="9">
        <v>5213890.07</v>
      </c>
      <c r="D5" s="9">
        <v>5720161.33</v>
      </c>
      <c r="E5" s="8" t="s">
        <v>60</v>
      </c>
      <c r="F5" s="8" t="s">
        <v>61</v>
      </c>
      <c r="G5" s="9" t="s">
        <v>8</v>
      </c>
      <c r="H5" s="9" t="s">
        <v>8</v>
      </c>
    </row>
    <row r="6" s="1" customFormat="1" ht="13.5" spans="1:8">
      <c r="A6" s="8" t="s">
        <v>62</v>
      </c>
      <c r="B6" s="8" t="s">
        <v>63</v>
      </c>
      <c r="C6" s="9" t="s">
        <v>8</v>
      </c>
      <c r="D6" s="9" t="s">
        <v>8</v>
      </c>
      <c r="E6" s="8" t="s">
        <v>64</v>
      </c>
      <c r="F6" s="8" t="s">
        <v>65</v>
      </c>
      <c r="G6" s="9" t="s">
        <v>8</v>
      </c>
      <c r="H6" s="9" t="s">
        <v>8</v>
      </c>
    </row>
    <row r="7" s="1" customFormat="1" ht="13.5" spans="1:8">
      <c r="A7" s="8" t="s">
        <v>66</v>
      </c>
      <c r="B7" s="8" t="s">
        <v>67</v>
      </c>
      <c r="C7" s="9" t="s">
        <v>8</v>
      </c>
      <c r="D7" s="9" t="s">
        <v>8</v>
      </c>
      <c r="E7" s="8" t="s">
        <v>68</v>
      </c>
      <c r="F7" s="8" t="s">
        <v>69</v>
      </c>
      <c r="G7" s="9" t="s">
        <v>8</v>
      </c>
      <c r="H7" s="9" t="s">
        <v>8</v>
      </c>
    </row>
    <row r="8" s="1" customFormat="1" ht="13.5" spans="1:8">
      <c r="A8" s="8" t="s">
        <v>70</v>
      </c>
      <c r="B8" s="8" t="s">
        <v>71</v>
      </c>
      <c r="C8" s="9" t="s">
        <v>8</v>
      </c>
      <c r="D8" s="9" t="s">
        <v>8</v>
      </c>
      <c r="E8" s="8" t="s">
        <v>72</v>
      </c>
      <c r="F8" s="8" t="s">
        <v>73</v>
      </c>
      <c r="G8" s="9" t="s">
        <v>8</v>
      </c>
      <c r="H8" s="9" t="s">
        <v>8</v>
      </c>
    </row>
    <row r="9" s="1" customFormat="1" ht="13.5" spans="1:8">
      <c r="A9" s="8" t="s">
        <v>74</v>
      </c>
      <c r="B9" s="8" t="s">
        <v>75</v>
      </c>
      <c r="C9" s="9" t="s">
        <v>8</v>
      </c>
      <c r="D9" s="9" t="s">
        <v>8</v>
      </c>
      <c r="E9" s="8" t="s">
        <v>76</v>
      </c>
      <c r="F9" s="8" t="s">
        <v>77</v>
      </c>
      <c r="G9" s="9" t="s">
        <v>8</v>
      </c>
      <c r="H9" s="9" t="s">
        <v>8</v>
      </c>
    </row>
    <row r="10" s="1" customFormat="1" ht="13.5" spans="1:8">
      <c r="A10" s="8" t="s">
        <v>78</v>
      </c>
      <c r="B10" s="8" t="s">
        <v>79</v>
      </c>
      <c r="C10" s="9" t="s">
        <v>8</v>
      </c>
      <c r="D10" s="9" t="s">
        <v>8</v>
      </c>
      <c r="E10" s="8" t="s">
        <v>80</v>
      </c>
      <c r="F10" s="8" t="s">
        <v>81</v>
      </c>
      <c r="G10" s="9">
        <v>40450.3</v>
      </c>
      <c r="H10" s="9">
        <v>4001.52</v>
      </c>
    </row>
    <row r="11" s="1" customFormat="1" ht="13.5" spans="1:8">
      <c r="A11" s="8" t="s">
        <v>82</v>
      </c>
      <c r="B11" s="8" t="s">
        <v>83</v>
      </c>
      <c r="C11" s="9" t="s">
        <v>8</v>
      </c>
      <c r="D11" s="9" t="s">
        <v>8</v>
      </c>
      <c r="E11" s="8" t="s">
        <v>84</v>
      </c>
      <c r="F11" s="8" t="s">
        <v>85</v>
      </c>
      <c r="G11" s="9" t="s">
        <v>8</v>
      </c>
      <c r="H11" s="9" t="s">
        <v>8</v>
      </c>
    </row>
    <row r="12" s="1" customFormat="1" ht="13.5" spans="1:8">
      <c r="A12" s="8" t="s">
        <v>86</v>
      </c>
      <c r="B12" s="8" t="s">
        <v>87</v>
      </c>
      <c r="C12" s="9">
        <v>5385.87</v>
      </c>
      <c r="D12" s="9">
        <v>705.87</v>
      </c>
      <c r="E12" s="8" t="s">
        <v>88</v>
      </c>
      <c r="F12" s="8" t="s">
        <v>89</v>
      </c>
      <c r="G12" s="9" t="s">
        <v>8</v>
      </c>
      <c r="H12" s="9" t="s">
        <v>8</v>
      </c>
    </row>
    <row r="13" s="1" customFormat="1" ht="13.5" spans="1:8">
      <c r="A13" s="8" t="s">
        <v>90</v>
      </c>
      <c r="B13" s="8" t="s">
        <v>91</v>
      </c>
      <c r="C13" s="9" t="s">
        <v>8</v>
      </c>
      <c r="D13" s="9" t="s">
        <v>8</v>
      </c>
      <c r="E13" s="8" t="s">
        <v>92</v>
      </c>
      <c r="F13" s="8" t="s">
        <v>93</v>
      </c>
      <c r="G13" s="9">
        <v>5567830.57</v>
      </c>
      <c r="H13" s="9">
        <v>6428301.17</v>
      </c>
    </row>
    <row r="14" s="1" customFormat="1" ht="13.5" spans="1:8">
      <c r="A14" s="8" t="s">
        <v>94</v>
      </c>
      <c r="B14" s="8" t="s">
        <v>95</v>
      </c>
      <c r="C14" s="9" t="s">
        <v>8</v>
      </c>
      <c r="D14" s="9" t="s">
        <v>8</v>
      </c>
      <c r="E14" s="8" t="s">
        <v>96</v>
      </c>
      <c r="F14" s="8" t="s">
        <v>97</v>
      </c>
      <c r="G14" s="9">
        <v>5780</v>
      </c>
      <c r="H14" s="9" t="s">
        <v>8</v>
      </c>
    </row>
    <row r="15" s="1" customFormat="1" ht="13.5" spans="1:8">
      <c r="A15" s="8" t="s">
        <v>98</v>
      </c>
      <c r="B15" s="8" t="s">
        <v>99</v>
      </c>
      <c r="C15" s="9" t="s">
        <v>8</v>
      </c>
      <c r="D15" s="9" t="s">
        <v>8</v>
      </c>
      <c r="E15" s="8" t="s">
        <v>100</v>
      </c>
      <c r="F15" s="8" t="s">
        <v>101</v>
      </c>
      <c r="G15" s="9">
        <v>5614060.87</v>
      </c>
      <c r="H15" s="9">
        <v>6432302.69</v>
      </c>
    </row>
    <row r="16" s="1" customFormat="1" ht="13.5" spans="1:8">
      <c r="A16" s="8" t="s">
        <v>102</v>
      </c>
      <c r="B16" s="8" t="s">
        <v>103</v>
      </c>
      <c r="C16" s="9" t="s">
        <v>8</v>
      </c>
      <c r="D16" s="9" t="s">
        <v>8</v>
      </c>
      <c r="E16" s="8" t="s">
        <v>104</v>
      </c>
      <c r="F16" s="8" t="s">
        <v>10</v>
      </c>
      <c r="G16" s="9" t="s">
        <v>8</v>
      </c>
      <c r="H16" s="9" t="s">
        <v>8</v>
      </c>
    </row>
    <row r="17" s="1" customFormat="1" ht="13.5" spans="1:8">
      <c r="A17" s="8" t="s">
        <v>105</v>
      </c>
      <c r="B17" s="8" t="s">
        <v>106</v>
      </c>
      <c r="C17" s="9" t="s">
        <v>8</v>
      </c>
      <c r="D17" s="9" t="s">
        <v>8</v>
      </c>
      <c r="E17" s="8" t="s">
        <v>107</v>
      </c>
      <c r="F17" s="8" t="s">
        <v>108</v>
      </c>
      <c r="G17" s="9" t="s">
        <v>8</v>
      </c>
      <c r="H17" s="9" t="s">
        <v>8</v>
      </c>
    </row>
    <row r="18" s="1" customFormat="1" ht="13.5" spans="1:8">
      <c r="A18" s="8" t="s">
        <v>109</v>
      </c>
      <c r="B18" s="8" t="s">
        <v>110</v>
      </c>
      <c r="C18" s="9">
        <v>448746.1</v>
      </c>
      <c r="D18" s="9">
        <v>448746.1</v>
      </c>
      <c r="E18" s="8" t="s">
        <v>111</v>
      </c>
      <c r="F18" s="8" t="s">
        <v>112</v>
      </c>
      <c r="G18" s="9" t="s">
        <v>8</v>
      </c>
      <c r="H18" s="9" t="s">
        <v>8</v>
      </c>
    </row>
    <row r="19" s="1" customFormat="1" ht="13.5" spans="1:8">
      <c r="A19" s="8" t="s">
        <v>113</v>
      </c>
      <c r="B19" s="8" t="s">
        <v>114</v>
      </c>
      <c r="C19" s="9">
        <v>5668022.04</v>
      </c>
      <c r="D19" s="9">
        <v>6169613.3</v>
      </c>
      <c r="E19" s="8" t="s">
        <v>115</v>
      </c>
      <c r="F19" s="8" t="s">
        <v>116</v>
      </c>
      <c r="G19" s="9" t="s">
        <v>8</v>
      </c>
      <c r="H19" s="9" t="s">
        <v>8</v>
      </c>
    </row>
    <row r="20" s="1" customFormat="1" ht="13.5" spans="1:8">
      <c r="A20" s="8" t="s">
        <v>117</v>
      </c>
      <c r="B20" s="8" t="s">
        <v>10</v>
      </c>
      <c r="C20" s="9" t="s">
        <v>8</v>
      </c>
      <c r="D20" s="9" t="s">
        <v>8</v>
      </c>
      <c r="E20" s="8" t="s">
        <v>118</v>
      </c>
      <c r="F20" s="8" t="s">
        <v>119</v>
      </c>
      <c r="G20" s="9" t="s">
        <v>8</v>
      </c>
      <c r="H20" s="9" t="s">
        <v>8</v>
      </c>
    </row>
    <row r="21" s="1" customFormat="1" ht="13.5" spans="1:8">
      <c r="A21" s="8" t="s">
        <v>120</v>
      </c>
      <c r="B21" s="8" t="s">
        <v>121</v>
      </c>
      <c r="C21" s="9" t="s">
        <v>8</v>
      </c>
      <c r="D21" s="9" t="s">
        <v>8</v>
      </c>
      <c r="E21" s="8" t="s">
        <v>122</v>
      </c>
      <c r="F21" s="8" t="s">
        <v>123</v>
      </c>
      <c r="G21" s="9" t="s">
        <v>8</v>
      </c>
      <c r="H21" s="9" t="s">
        <v>8</v>
      </c>
    </row>
    <row r="22" s="1" customFormat="1" ht="13.5" spans="1:8">
      <c r="A22" s="8" t="s">
        <v>124</v>
      </c>
      <c r="B22" s="8" t="s">
        <v>125</v>
      </c>
      <c r="C22" s="9" t="s">
        <v>8</v>
      </c>
      <c r="D22" s="9" t="s">
        <v>8</v>
      </c>
      <c r="E22" s="8" t="s">
        <v>126</v>
      </c>
      <c r="F22" s="8" t="s">
        <v>127</v>
      </c>
      <c r="G22" s="9">
        <v>5614060.87</v>
      </c>
      <c r="H22" s="9">
        <v>6432302.69</v>
      </c>
    </row>
    <row r="23" s="1" customFormat="1" ht="13.5" spans="1:8">
      <c r="A23" s="8" t="s">
        <v>128</v>
      </c>
      <c r="B23" s="8" t="s">
        <v>129</v>
      </c>
      <c r="C23" s="9">
        <v>971421.28</v>
      </c>
      <c r="D23" s="9">
        <v>971421.28</v>
      </c>
      <c r="E23" s="8" t="s">
        <v>10</v>
      </c>
      <c r="F23" s="8" t="s">
        <v>10</v>
      </c>
      <c r="G23" s="9" t="s">
        <v>8</v>
      </c>
      <c r="H23" s="9" t="s">
        <v>8</v>
      </c>
    </row>
    <row r="24" s="1" customFormat="1" ht="13.5" spans="1:8">
      <c r="A24" s="8" t="s">
        <v>130</v>
      </c>
      <c r="B24" s="8" t="s">
        <v>131</v>
      </c>
      <c r="C24" s="9">
        <v>847900.31</v>
      </c>
      <c r="D24" s="9">
        <v>859361.09</v>
      </c>
      <c r="E24" s="8" t="s">
        <v>10</v>
      </c>
      <c r="F24" s="8" t="s">
        <v>10</v>
      </c>
      <c r="G24" s="9" t="s">
        <v>8</v>
      </c>
      <c r="H24" s="9" t="s">
        <v>8</v>
      </c>
    </row>
    <row r="25" s="1" customFormat="1" ht="13.5" spans="1:8">
      <c r="A25" s="8" t="s">
        <v>132</v>
      </c>
      <c r="B25" s="8" t="s">
        <v>133</v>
      </c>
      <c r="C25" s="9">
        <v>123520.97</v>
      </c>
      <c r="D25" s="9">
        <v>112060.19</v>
      </c>
      <c r="E25" s="8" t="s">
        <v>10</v>
      </c>
      <c r="F25" s="8" t="s">
        <v>10</v>
      </c>
      <c r="G25" s="9" t="s">
        <v>8</v>
      </c>
      <c r="H25" s="9" t="s">
        <v>8</v>
      </c>
    </row>
    <row r="26" s="1" customFormat="1" ht="13.5" spans="1:8">
      <c r="A26" s="8" t="s">
        <v>134</v>
      </c>
      <c r="B26" s="8" t="s">
        <v>135</v>
      </c>
      <c r="C26" s="9" t="s">
        <v>8</v>
      </c>
      <c r="D26" s="9" t="s">
        <v>8</v>
      </c>
      <c r="E26" s="8" t="s">
        <v>10</v>
      </c>
      <c r="F26" s="8" t="s">
        <v>10</v>
      </c>
      <c r="G26" s="9" t="s">
        <v>8</v>
      </c>
      <c r="H26" s="9" t="s">
        <v>8</v>
      </c>
    </row>
    <row r="27" s="1" customFormat="1" ht="13.5" spans="1:8">
      <c r="A27" s="8" t="s">
        <v>136</v>
      </c>
      <c r="B27" s="8" t="s">
        <v>137</v>
      </c>
      <c r="C27" s="9" t="s">
        <v>8</v>
      </c>
      <c r="D27" s="9" t="s">
        <v>8</v>
      </c>
      <c r="E27" s="8" t="s">
        <v>10</v>
      </c>
      <c r="F27" s="8" t="s">
        <v>10</v>
      </c>
      <c r="G27" s="9" t="s">
        <v>8</v>
      </c>
      <c r="H27" s="9" t="s">
        <v>8</v>
      </c>
    </row>
    <row r="28" s="1" customFormat="1" ht="13.5" spans="1:8">
      <c r="A28" s="8" t="s">
        <v>138</v>
      </c>
      <c r="B28" s="8" t="s">
        <v>139</v>
      </c>
      <c r="C28" s="9" t="s">
        <v>8</v>
      </c>
      <c r="D28" s="9" t="s">
        <v>8</v>
      </c>
      <c r="E28" s="8" t="s">
        <v>8</v>
      </c>
      <c r="F28" s="8" t="s">
        <v>57</v>
      </c>
      <c r="G28" s="9" t="s">
        <v>8</v>
      </c>
      <c r="H28" s="9" t="s">
        <v>8</v>
      </c>
    </row>
    <row r="29" s="1" customFormat="1" ht="13.5" spans="1:8">
      <c r="A29" s="8" t="s">
        <v>140</v>
      </c>
      <c r="B29" s="8" t="s">
        <v>141</v>
      </c>
      <c r="C29" s="9" t="s">
        <v>8</v>
      </c>
      <c r="D29" s="9" t="s">
        <v>8</v>
      </c>
      <c r="E29" s="8" t="s">
        <v>142</v>
      </c>
      <c r="F29" s="8" t="s">
        <v>10</v>
      </c>
      <c r="G29" s="9" t="s">
        <v>8</v>
      </c>
      <c r="H29" s="9" t="s">
        <v>8</v>
      </c>
    </row>
    <row r="30" s="1" customFormat="1" ht="13.5" spans="1:8">
      <c r="A30" s="8" t="s">
        <v>143</v>
      </c>
      <c r="B30" s="8" t="s">
        <v>144</v>
      </c>
      <c r="C30" s="9" t="s">
        <v>8</v>
      </c>
      <c r="D30" s="9" t="s">
        <v>8</v>
      </c>
      <c r="E30" s="8" t="s">
        <v>145</v>
      </c>
      <c r="F30" s="8" t="s">
        <v>146</v>
      </c>
      <c r="G30" s="9">
        <v>950000</v>
      </c>
      <c r="H30" s="9">
        <v>950000</v>
      </c>
    </row>
    <row r="31" s="1" customFormat="1" ht="13.5" spans="1:8">
      <c r="A31" s="8" t="s">
        <v>147</v>
      </c>
      <c r="B31" s="8" t="s">
        <v>148</v>
      </c>
      <c r="C31" s="9" t="s">
        <v>8</v>
      </c>
      <c r="D31" s="9" t="s">
        <v>8</v>
      </c>
      <c r="E31" s="8" t="s">
        <v>149</v>
      </c>
      <c r="F31" s="8" t="s">
        <v>150</v>
      </c>
      <c r="G31" s="9">
        <v>135000</v>
      </c>
      <c r="H31" s="9">
        <v>135000</v>
      </c>
    </row>
    <row r="32" s="1" customFormat="1" ht="13.5" spans="1:8">
      <c r="A32" s="8" t="s">
        <v>151</v>
      </c>
      <c r="B32" s="8" t="s">
        <v>152</v>
      </c>
      <c r="C32" s="9" t="s">
        <v>8</v>
      </c>
      <c r="D32" s="9" t="s">
        <v>8</v>
      </c>
      <c r="E32" s="8" t="s">
        <v>153</v>
      </c>
      <c r="F32" s="8" t="s">
        <v>154</v>
      </c>
      <c r="G32" s="9" t="s">
        <v>8</v>
      </c>
      <c r="H32" s="9" t="s">
        <v>8</v>
      </c>
    </row>
    <row r="33" s="1" customFormat="1" ht="13.5" spans="1:8">
      <c r="A33" s="8" t="s">
        <v>155</v>
      </c>
      <c r="B33" s="8" t="s">
        <v>156</v>
      </c>
      <c r="C33" s="9" t="s">
        <v>8</v>
      </c>
      <c r="D33" s="9" t="s">
        <v>8</v>
      </c>
      <c r="E33" s="8" t="s">
        <v>157</v>
      </c>
      <c r="F33" s="8" t="s">
        <v>158</v>
      </c>
      <c r="G33" s="9">
        <v>-907517.86</v>
      </c>
      <c r="H33" s="9">
        <v>-1235629.2</v>
      </c>
    </row>
    <row r="34" s="1" customFormat="1" ht="13.5" spans="1:8">
      <c r="A34" s="8" t="s">
        <v>159</v>
      </c>
      <c r="B34" s="8" t="s">
        <v>160</v>
      </c>
      <c r="C34" s="9">
        <v>123520.97</v>
      </c>
      <c r="D34" s="9">
        <v>112060.19</v>
      </c>
      <c r="E34" s="8" t="s">
        <v>161</v>
      </c>
      <c r="F34" s="8" t="s">
        <v>162</v>
      </c>
      <c r="G34" s="9">
        <v>177482.14</v>
      </c>
      <c r="H34" s="9">
        <v>-150629.2</v>
      </c>
    </row>
    <row r="35" s="1" customFormat="1" ht="13.5" spans="1:8">
      <c r="A35" s="8" t="s">
        <v>163</v>
      </c>
      <c r="B35" s="8" t="s">
        <v>164</v>
      </c>
      <c r="C35" s="9">
        <v>5791543.01</v>
      </c>
      <c r="D35" s="9">
        <v>6281673.49</v>
      </c>
      <c r="E35" s="8" t="s">
        <v>165</v>
      </c>
      <c r="F35" s="8" t="s">
        <v>166</v>
      </c>
      <c r="G35" s="9">
        <v>5791543.01</v>
      </c>
      <c r="H35" s="9">
        <v>6281673.49</v>
      </c>
    </row>
    <row r="36" spans="1:8">
      <c r="A36" s="12" t="str">
        <f>现金收支明细公布表!A7</f>
        <v>(以上公开数据根据贵单位提交的原始单据核算)</v>
      </c>
      <c r="B36" s="12"/>
      <c r="C36" s="12"/>
      <c r="D36" s="12"/>
      <c r="E36" s="12"/>
      <c r="F36" s="12"/>
      <c r="G36" s="12"/>
      <c r="H36" s="12"/>
    </row>
  </sheetData>
  <sheetProtection password="CF76" sheet="1" selectLockedCells="1" selectUnlockedCells="1" objects="1"/>
  <mergeCells count="3">
    <mergeCell ref="A1:H1"/>
    <mergeCell ref="A2:H2"/>
    <mergeCell ref="A36:H36"/>
  </mergeCells>
  <pageMargins left="0.313888888888889" right="0.313888888888889" top="0.747916666666667" bottom="0.354166666666667" header="0.313888888888889" footer="0.313888888888889"/>
  <pageSetup paperSize="9" orientation="landscape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view="pageBreakPreview" zoomScaleNormal="100" workbookViewId="0">
      <selection activeCell="H27" sqref="H27"/>
    </sheetView>
  </sheetViews>
  <sheetFormatPr defaultColWidth="9" defaultRowHeight="12.75" outlineLevelCol="5"/>
  <cols>
    <col min="1" max="1" width="64.4285714285714" style="2" customWidth="1"/>
    <col min="2" max="2" width="12.2857142857143" style="2" customWidth="1"/>
    <col min="3" max="3" width="18.1428571428571" style="2" customWidth="1"/>
    <col min="4" max="4" width="19" style="2" customWidth="1"/>
  </cols>
  <sheetData>
    <row r="1" ht="25.5" spans="1:4">
      <c r="A1" s="3" t="s">
        <v>167</v>
      </c>
      <c r="B1" s="4"/>
      <c r="C1" s="4"/>
      <c r="D1" s="4"/>
    </row>
    <row r="2" ht="15" customHeight="1" spans="1:6">
      <c r="A2" s="5" t="str">
        <f>现金收支明细公布表!A2</f>
        <v>报表单位：珠海市香洲金鼎下圩股份合作公司                              2024年9月                         单位：元                                                                                    </v>
      </c>
      <c r="B2" s="6"/>
      <c r="C2" s="6"/>
      <c r="D2" s="6"/>
      <c r="E2" s="11"/>
      <c r="F2" s="11"/>
    </row>
    <row r="3" s="1" customFormat="1" ht="14.25" spans="1:4">
      <c r="A3" s="7" t="s">
        <v>168</v>
      </c>
      <c r="B3" s="7" t="s">
        <v>48</v>
      </c>
      <c r="C3" s="7" t="s">
        <v>169</v>
      </c>
      <c r="D3" s="7" t="s">
        <v>170</v>
      </c>
    </row>
    <row r="4" s="1" customFormat="1" ht="13.5" spans="1:4">
      <c r="A4" s="8" t="s">
        <v>171</v>
      </c>
      <c r="B4" s="8" t="s">
        <v>172</v>
      </c>
      <c r="C4" s="9">
        <v>215125.52</v>
      </c>
      <c r="D4" s="9">
        <v>18931.49</v>
      </c>
    </row>
    <row r="5" s="1" customFormat="1" ht="13.5" spans="1:4">
      <c r="A5" s="8" t="s">
        <v>173</v>
      </c>
      <c r="B5" s="8" t="s">
        <v>174</v>
      </c>
      <c r="C5" s="9">
        <v>11460.78</v>
      </c>
      <c r="D5" s="9">
        <v>1273.42</v>
      </c>
    </row>
    <row r="6" s="1" customFormat="1" ht="13.5" spans="1:4">
      <c r="A6" s="8" t="s">
        <v>175</v>
      </c>
      <c r="B6" s="8" t="s">
        <v>176</v>
      </c>
      <c r="C6" s="9">
        <v>6083.06</v>
      </c>
      <c r="D6" s="9">
        <v>613.8</v>
      </c>
    </row>
    <row r="7" s="1" customFormat="1" ht="13.5" spans="1:4">
      <c r="A7" s="8" t="s">
        <v>177</v>
      </c>
      <c r="B7" s="8" t="s">
        <v>178</v>
      </c>
      <c r="C7" s="9" t="s">
        <v>8</v>
      </c>
      <c r="D7" s="9" t="s">
        <v>8</v>
      </c>
    </row>
    <row r="8" s="1" customFormat="1" ht="13.5" spans="1:4">
      <c r="A8" s="8" t="s">
        <v>179</v>
      </c>
      <c r="B8" s="8" t="s">
        <v>75</v>
      </c>
      <c r="C8" s="9" t="s">
        <v>8</v>
      </c>
      <c r="D8" s="9" t="s">
        <v>8</v>
      </c>
    </row>
    <row r="9" s="1" customFormat="1" ht="13.5" spans="1:4">
      <c r="A9" s="8" t="s">
        <v>180</v>
      </c>
      <c r="B9" s="8" t="s">
        <v>79</v>
      </c>
      <c r="C9" s="9" t="s">
        <v>8</v>
      </c>
      <c r="D9" s="9" t="s">
        <v>8</v>
      </c>
    </row>
    <row r="10" s="1" customFormat="1" ht="13.5" spans="1:4">
      <c r="A10" s="8" t="s">
        <v>181</v>
      </c>
      <c r="B10" s="8" t="s">
        <v>83</v>
      </c>
      <c r="C10" s="9" t="s">
        <v>8</v>
      </c>
      <c r="D10" s="9" t="s">
        <v>8</v>
      </c>
    </row>
    <row r="11" s="1" customFormat="1" ht="13.5" spans="1:4">
      <c r="A11" s="8" t="s">
        <v>182</v>
      </c>
      <c r="B11" s="8" t="s">
        <v>87</v>
      </c>
      <c r="C11" s="9" t="s">
        <v>8</v>
      </c>
      <c r="D11" s="9" t="s">
        <v>8</v>
      </c>
    </row>
    <row r="12" s="1" customFormat="1" ht="13.5" spans="1:4">
      <c r="A12" s="8" t="s">
        <v>183</v>
      </c>
      <c r="B12" s="8" t="s">
        <v>91</v>
      </c>
      <c r="C12" s="9">
        <v>6083.06</v>
      </c>
      <c r="D12" s="9">
        <v>613.8</v>
      </c>
    </row>
    <row r="13" s="1" customFormat="1" ht="13.5" spans="1:4">
      <c r="A13" s="8" t="s">
        <v>184</v>
      </c>
      <c r="B13" s="8" t="s">
        <v>95</v>
      </c>
      <c r="C13" s="9" t="s">
        <v>8</v>
      </c>
      <c r="D13" s="9" t="s">
        <v>8</v>
      </c>
    </row>
    <row r="14" s="1" customFormat="1" ht="13.5" spans="1:4">
      <c r="A14" s="8" t="s">
        <v>185</v>
      </c>
      <c r="B14" s="8" t="s">
        <v>99</v>
      </c>
      <c r="C14" s="9" t="s">
        <v>8</v>
      </c>
      <c r="D14" s="9" t="s">
        <v>8</v>
      </c>
    </row>
    <row r="15" s="1" customFormat="1" ht="13.5" spans="1:4">
      <c r="A15" s="8" t="s">
        <v>186</v>
      </c>
      <c r="B15" s="8" t="s">
        <v>103</v>
      </c>
      <c r="C15" s="9" t="s">
        <v>8</v>
      </c>
      <c r="D15" s="9" t="s">
        <v>8</v>
      </c>
    </row>
    <row r="16" s="1" customFormat="1" ht="13.5" spans="1:4">
      <c r="A16" s="8" t="s">
        <v>187</v>
      </c>
      <c r="B16" s="8" t="s">
        <v>106</v>
      </c>
      <c r="C16" s="9" t="s">
        <v>8</v>
      </c>
      <c r="D16" s="9" t="s">
        <v>8</v>
      </c>
    </row>
    <row r="17" s="1" customFormat="1" ht="13.5" spans="1:4">
      <c r="A17" s="8" t="s">
        <v>188</v>
      </c>
      <c r="B17" s="8" t="s">
        <v>110</v>
      </c>
      <c r="C17" s="9">
        <v>589930.7</v>
      </c>
      <c r="D17" s="9">
        <v>17575.2</v>
      </c>
    </row>
    <row r="18" s="1" customFormat="1" ht="13.5" spans="1:4">
      <c r="A18" s="8" t="s">
        <v>189</v>
      </c>
      <c r="B18" s="8" t="s">
        <v>114</v>
      </c>
      <c r="C18" s="9" t="s">
        <v>8</v>
      </c>
      <c r="D18" s="9" t="s">
        <v>8</v>
      </c>
    </row>
    <row r="19" s="1" customFormat="1" ht="13.5" spans="1:4">
      <c r="A19" s="8" t="s">
        <v>190</v>
      </c>
      <c r="B19" s="8" t="s">
        <v>121</v>
      </c>
      <c r="C19" s="9" t="s">
        <v>8</v>
      </c>
      <c r="D19" s="9" t="s">
        <v>8</v>
      </c>
    </row>
    <row r="20" s="1" customFormat="1" ht="13.5" spans="1:4">
      <c r="A20" s="8" t="s">
        <v>191</v>
      </c>
      <c r="B20" s="8" t="s">
        <v>125</v>
      </c>
      <c r="C20" s="9" t="s">
        <v>8</v>
      </c>
      <c r="D20" s="9" t="s">
        <v>8</v>
      </c>
    </row>
    <row r="21" s="1" customFormat="1" ht="13.5" spans="1:4">
      <c r="A21" s="8" t="s">
        <v>192</v>
      </c>
      <c r="B21" s="8" t="s">
        <v>129</v>
      </c>
      <c r="C21" s="9">
        <v>-1464.42</v>
      </c>
      <c r="D21" s="9">
        <v>-880.51</v>
      </c>
    </row>
    <row r="22" s="1" customFormat="1" ht="13.5" spans="1:4">
      <c r="A22" s="8" t="s">
        <v>193</v>
      </c>
      <c r="B22" s="8" t="s">
        <v>131</v>
      </c>
      <c r="C22" s="9" t="s">
        <v>8</v>
      </c>
      <c r="D22" s="9" t="s">
        <v>8</v>
      </c>
    </row>
    <row r="23" s="1" customFormat="1" ht="13.5" spans="1:4">
      <c r="A23" s="8" t="s">
        <v>194</v>
      </c>
      <c r="B23" s="8" t="s">
        <v>133</v>
      </c>
      <c r="C23" s="9" t="s">
        <v>8</v>
      </c>
      <c r="D23" s="9" t="s">
        <v>8</v>
      </c>
    </row>
    <row r="24" s="1" customFormat="1" ht="13.5" spans="1:4">
      <c r="A24" s="8" t="s">
        <v>195</v>
      </c>
      <c r="B24" s="8" t="s">
        <v>135</v>
      </c>
      <c r="C24" s="9">
        <v>-390884.6</v>
      </c>
      <c r="D24" s="9">
        <v>349.58</v>
      </c>
    </row>
    <row r="25" s="1" customFormat="1" ht="13.5" spans="1:4">
      <c r="A25" s="8" t="s">
        <v>196</v>
      </c>
      <c r="B25" s="8" t="s">
        <v>137</v>
      </c>
      <c r="C25" s="9">
        <v>62773.26</v>
      </c>
      <c r="D25" s="9" t="s">
        <v>8</v>
      </c>
    </row>
    <row r="26" s="1" customFormat="1" ht="13.5" spans="1:4">
      <c r="A26" s="8" t="s">
        <v>197</v>
      </c>
      <c r="B26" s="8" t="s">
        <v>139</v>
      </c>
      <c r="C26" s="9" t="s">
        <v>8</v>
      </c>
      <c r="D26" s="9" t="s">
        <v>8</v>
      </c>
    </row>
    <row r="27" s="1" customFormat="1" ht="13.5" spans="1:4">
      <c r="A27" s="8" t="s">
        <v>198</v>
      </c>
      <c r="B27" s="8" t="s">
        <v>141</v>
      </c>
      <c r="C27" s="9" t="s">
        <v>8</v>
      </c>
      <c r="D27" s="9" t="s">
        <v>8</v>
      </c>
    </row>
    <row r="28" s="1" customFormat="1" ht="13.5" spans="1:4">
      <c r="A28" s="8" t="s">
        <v>199</v>
      </c>
      <c r="B28" s="8" t="s">
        <v>144</v>
      </c>
      <c r="C28" s="9" t="s">
        <v>8</v>
      </c>
      <c r="D28" s="9" t="s">
        <v>8</v>
      </c>
    </row>
    <row r="29" s="1" customFormat="1" ht="13.5" spans="1:4">
      <c r="A29" s="8" t="s">
        <v>200</v>
      </c>
      <c r="B29" s="8" t="s">
        <v>148</v>
      </c>
      <c r="C29" s="9" t="s">
        <v>8</v>
      </c>
      <c r="D29" s="9" t="s">
        <v>8</v>
      </c>
    </row>
    <row r="30" s="1" customFormat="1" ht="13.5" spans="1:4">
      <c r="A30" s="8" t="s">
        <v>201</v>
      </c>
      <c r="B30" s="8" t="s">
        <v>152</v>
      </c>
      <c r="C30" s="9" t="s">
        <v>8</v>
      </c>
      <c r="D30" s="9" t="s">
        <v>8</v>
      </c>
    </row>
    <row r="31" s="1" customFormat="1" ht="13.5" spans="1:4">
      <c r="A31" s="8" t="s">
        <v>202</v>
      </c>
      <c r="B31" s="8" t="s">
        <v>156</v>
      </c>
      <c r="C31" s="9" t="s">
        <v>8</v>
      </c>
      <c r="D31" s="9" t="s">
        <v>8</v>
      </c>
    </row>
    <row r="32" s="1" customFormat="1" ht="13.5" spans="1:4">
      <c r="A32" s="8" t="s">
        <v>203</v>
      </c>
      <c r="B32" s="8" t="s">
        <v>160</v>
      </c>
      <c r="C32" s="9" t="s">
        <v>8</v>
      </c>
      <c r="D32" s="9" t="s">
        <v>8</v>
      </c>
    </row>
    <row r="33" s="1" customFormat="1" ht="13.5" spans="1:4">
      <c r="A33" s="8" t="s">
        <v>204</v>
      </c>
      <c r="B33" s="8" t="s">
        <v>164</v>
      </c>
      <c r="C33" s="9">
        <v>-328111.34</v>
      </c>
      <c r="D33" s="9">
        <v>349.58</v>
      </c>
    </row>
    <row r="34" s="1" customFormat="1" ht="13.5" spans="1:4">
      <c r="A34" s="8" t="s">
        <v>205</v>
      </c>
      <c r="B34" s="8" t="s">
        <v>61</v>
      </c>
      <c r="C34" s="9" t="s">
        <v>8</v>
      </c>
      <c r="D34" s="9" t="s">
        <v>8</v>
      </c>
    </row>
    <row r="35" s="1" customFormat="1" ht="13.5" spans="1:4">
      <c r="A35" s="8" t="s">
        <v>206</v>
      </c>
      <c r="B35" s="8" t="s">
        <v>65</v>
      </c>
      <c r="C35" s="9">
        <v>-328111.34</v>
      </c>
      <c r="D35" s="9">
        <v>349.58</v>
      </c>
    </row>
    <row r="36" spans="1:4">
      <c r="A36" s="6" t="str">
        <f>现金收支明细公布表!A7</f>
        <v>(以上公开数据根据贵单位提交的原始单据核算)</v>
      </c>
      <c r="B36" s="6"/>
      <c r="C36" s="6"/>
      <c r="D36" s="6"/>
    </row>
    <row r="38" spans="3:4">
      <c r="C38" s="10"/>
      <c r="D38" s="10"/>
    </row>
  </sheetData>
  <sheetProtection password="CF76" sheet="1" selectLockedCells="1" selectUnlockedCells="1" objects="1"/>
  <mergeCells count="3">
    <mergeCell ref="A1:D1"/>
    <mergeCell ref="A2:D2"/>
    <mergeCell ref="A36:D36"/>
  </mergeCells>
  <pageMargins left="0.707638888888889" right="0.707638888888889" top="0.550694444444444" bottom="0.472222222222222" header="0.313888888888889" footer="0.313888888888889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现金收支明细公布表</vt:lpstr>
      <vt:lpstr>银行存款收支明细公布表</vt:lpstr>
      <vt:lpstr>固定资产明细一览表 </vt:lpstr>
      <vt:lpstr>资产负债表(年表或月表)</vt:lpstr>
      <vt:lpstr>利润表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2017-12-21T02:30:00Z</dcterms:created>
  <cp:lastPrinted>2018-04-21T03:40:00Z</cp:lastPrinted>
  <dcterms:modified xsi:type="dcterms:W3CDTF">2024-12-23T10:11:07Z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2052-11.8.2.12019</vt:lpwstr>
  </property>
  <property fmtid="{D5CDD505-2E9C-101B-9397-08002B2CF9AE}" pid="3" name="ICV">
    <vt:lpwstr>19C284862684402AABFFB19EB31AEC3B</vt:lpwstr>
  </property>
</Properties>
</file>