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25" windowHeight="6960"/>
  </bookViews>
  <sheets>
    <sheet name="现金收支明细公布表" sheetId="6" r:id="rId1"/>
    <sheet name="银行存款收支明细公布表" sheetId="2" r:id="rId2"/>
    <sheet name="固定资产明细一览表 " sheetId="3" r:id="rId3"/>
    <sheet name="资产负债表(年表或月表)" sheetId="5" r:id="rId4"/>
    <sheet name="利润表" sheetId="4" r:id="rId5"/>
  </sheets>
  <definedNames>
    <definedName name="_xlnm.Print_Titles" localSheetId="2">'固定资产明细一览表 '!$3:$3</definedName>
    <definedName name="_xlnm.Print_Titles" localSheetId="1">银行存款收支明细公布表!$3:$3</definedName>
    <definedName name="_xlnm.Print_Area" localSheetId="0">现金收支明细公布表!$A$1:$F$14</definedName>
    <definedName name="_xlnm.Print_Titles" localSheetId="0">现金收支明细公布表!$3:$3</definedName>
  </definedNames>
  <calcPr calcId="144525"/>
</workbook>
</file>

<file path=xl/sharedStrings.xml><?xml version="1.0" encoding="utf-8"?>
<sst xmlns="http://schemas.openxmlformats.org/spreadsheetml/2006/main" count="806" uniqueCount="313">
  <si>
    <t>现金收支明细公布表</t>
  </si>
  <si>
    <t xml:space="preserve">报表单位：珠海市香洲官塘股份合作公司                              2024年8月                         单位：元                                                                                    </t>
  </si>
  <si>
    <t>日期</t>
  </si>
  <si>
    <t>摘要</t>
  </si>
  <si>
    <t>经手人</t>
  </si>
  <si>
    <t>收入金额</t>
  </si>
  <si>
    <t>支出金额</t>
  </si>
  <si>
    <t>余额</t>
  </si>
  <si>
    <t xml:space="preserve"> </t>
  </si>
  <si>
    <t>期初余额</t>
  </si>
  <si>
    <t/>
  </si>
  <si>
    <t>2024-08-31</t>
  </si>
  <si>
    <t>1｜8提取备用金</t>
  </si>
  <si>
    <t>5｜8支汽车加油费</t>
  </si>
  <si>
    <t>9｜8支办公饮水费</t>
  </si>
  <si>
    <t>14｜8支2024｜7公司权属电费</t>
  </si>
  <si>
    <t>16｜8支汽车油费</t>
  </si>
  <si>
    <t>26｜8支汽车油费</t>
  </si>
  <si>
    <t>28｜8支办公饮水费</t>
  </si>
  <si>
    <t>16｜8重新支付退回的3人2024｜1-6村民工资</t>
  </si>
  <si>
    <t>(以上公开数据根据贵单位提交的原始单据核算)</t>
  </si>
  <si>
    <t>银行存款收支明细公布表</t>
  </si>
  <si>
    <t>1｜8往来转账</t>
  </si>
  <si>
    <t>15｜8收宝城2024｜5-6铁棚地租、房屋租赁</t>
  </si>
  <si>
    <t>15｜8收全珈2024｜7铁棚地租、房屋租赁</t>
  </si>
  <si>
    <t>19｜8收宝诚2024｜7水电费、设备分摊维护费</t>
  </si>
  <si>
    <t>28｜8收潘美珠（王树锋）2024｜4铁棚地租</t>
  </si>
  <si>
    <t>20｜8收黄映欢2024｜6水电费、设备分摊维护费</t>
  </si>
  <si>
    <t>13｜8收茂鑫2024｜6水电费、设备分摊维护费</t>
  </si>
  <si>
    <t>20｜8收黄映欢2024｜6房屋租赁</t>
  </si>
  <si>
    <t>14｜8收安达信2024｜7水电费</t>
  </si>
  <si>
    <t>26｜8收杨章林2024｜7房屋租赁</t>
  </si>
  <si>
    <t>28｜8收潘美珠（王国华）2024｜4铁棚地租</t>
  </si>
  <si>
    <t>29｜8收郑佳塔2024｜5房屋租赁</t>
  </si>
  <si>
    <t>1｜8收姚新梅、邱培任2024｜1-7社保费</t>
  </si>
  <si>
    <t>13｜8收诚达2024｜7水电费</t>
  </si>
  <si>
    <t>24｜8收希达2024｜8房屋租赁</t>
  </si>
  <si>
    <t>14｜8收安达信2024｜7房屋租赁</t>
  </si>
  <si>
    <t>2｜8收卓庆龙2024｜6房屋租赁、水电费</t>
  </si>
  <si>
    <t>14｜8收织易纺织2024｜7房屋租赁、水电费</t>
  </si>
  <si>
    <t>28｜8收郑佳塔2024｜7电费</t>
  </si>
  <si>
    <t>23｜8收付克林2024｜6房屋租赁</t>
  </si>
  <si>
    <t>6｜8收琴创2024｜7房屋租赁</t>
  </si>
  <si>
    <t>5｜8收筑墙宝2024｜5-6房屋租赁</t>
  </si>
  <si>
    <t>12｜8收通鼎德科2024｜7房屋租赁</t>
  </si>
  <si>
    <t>6｜8收琴创2024｜7电费</t>
  </si>
  <si>
    <t>8｜8收付克林2024｜7水电费</t>
  </si>
  <si>
    <t>2｜8收浩乐达2024｜8房屋租赁、2024｜7水电费</t>
  </si>
  <si>
    <t>12｜8收黄伟彬2024｜7水电费</t>
  </si>
  <si>
    <t>5｜8收筑墙宝2024｜5-6水电费</t>
  </si>
  <si>
    <t>13｜8收诚达2024｜7房屋租赁</t>
  </si>
  <si>
    <t>26｜8收田洪亮（妙声音响）2024｜6房屋租赁</t>
  </si>
  <si>
    <t>12｜8收黄伟彬2024｜8房屋租赁</t>
  </si>
  <si>
    <t>26｜8收杨章林2024｜7电费</t>
  </si>
  <si>
    <t>16｜8支2024｜1-6村民工资（共2184股，每股1000元），退回三人工资</t>
  </si>
  <si>
    <t>26｜8收希达2024｜7水电费AI厂房</t>
  </si>
  <si>
    <t>24｜8收希达2024｜7水电费收购站</t>
  </si>
  <si>
    <t>24｜8收希达2024｜7水电费金谷四楼</t>
  </si>
  <si>
    <t>9｜8收国充科技20240805-20240904铁棚地租</t>
  </si>
  <si>
    <t>1｜8收卓庆龙20240717-20240816房屋租赁</t>
  </si>
  <si>
    <t>6｜8收卓伟略2024｜7房屋租赁</t>
  </si>
  <si>
    <t>24｜8收希达2024｜7水电费金谷三楼</t>
  </si>
  <si>
    <t>12｜8收通鼎德科2024｜7水电费</t>
  </si>
  <si>
    <t>15｜8收全珈2024｜7水费</t>
  </si>
  <si>
    <t>24｜8收希达2024｜7水电费金谷六楼</t>
  </si>
  <si>
    <t>7｜8收卓伟略2024｜7电费</t>
  </si>
  <si>
    <t>2｜8收向飞（妙声音响）2024｜7水电费</t>
  </si>
  <si>
    <t>24｜8收希达2024｜7水费金谷一楼</t>
  </si>
  <si>
    <t>9｜8收何森2024｜7电费</t>
  </si>
  <si>
    <t>24｜8收希达2024｜7水费商铺</t>
  </si>
  <si>
    <t>1｜8支2024｜7村干部生活补贴（共30人）</t>
  </si>
  <si>
    <t>1｜8支2024｜7保安员工资</t>
  </si>
  <si>
    <t>1｜8支2024｜7社长工资</t>
  </si>
  <si>
    <t>1｜8支2024｜7公司职工工资</t>
  </si>
  <si>
    <t>1｜8支转账手续费</t>
  </si>
  <si>
    <t>5｜8支2024｜7通信服务费3623777</t>
  </si>
  <si>
    <t>9｜8支官塘村2024｜4-8电力系统维护费</t>
  </si>
  <si>
    <t>6｜8支2024｜7工业水费及污水处理费</t>
  </si>
  <si>
    <t>13｜8支2024｜7个税</t>
  </si>
  <si>
    <t>13｜8支2024｜8社保费</t>
  </si>
  <si>
    <t>13｜8支2024｜7房产税、印花税</t>
  </si>
  <si>
    <t>13｜8支2024｜7增值税及附加税</t>
  </si>
  <si>
    <t>26｜8支2024｜8住房公积金</t>
  </si>
  <si>
    <t>9｜8支2024｜7公司权属电费</t>
  </si>
  <si>
    <t>13｜8支2024｜7工业电费</t>
  </si>
  <si>
    <t>16｜8支2024｜1-6村民工资（共2184股，每股1000元，扣除卓金城法院赔偿款）</t>
  </si>
  <si>
    <t>16｜8支2024｜1-6村民工资（共2184股，每股1000元）</t>
  </si>
  <si>
    <t>16｜8支2024｜1-6村民工资（共2184股，每股1000元，扣除卓华汉法院赔偿款）</t>
  </si>
  <si>
    <t>16｜8支转账手续费</t>
  </si>
  <si>
    <t>15｜8支支票工本费</t>
  </si>
  <si>
    <t>固定资产明细一览表</t>
  </si>
  <si>
    <t>资本编号</t>
  </si>
  <si>
    <t>固定资产名称</t>
  </si>
  <si>
    <t>购置年月</t>
  </si>
  <si>
    <t>年折旧额</t>
  </si>
  <si>
    <t>原值</t>
  </si>
  <si>
    <t>累计折旧</t>
  </si>
  <si>
    <t>净值</t>
  </si>
  <si>
    <t>固定资产</t>
  </si>
  <si>
    <t>02</t>
  </si>
  <si>
    <t>福兴厂（欣一电子厂）</t>
  </si>
  <si>
    <t>03</t>
  </si>
  <si>
    <t>官塘电子厂（旧米机）</t>
  </si>
  <si>
    <t>04</t>
  </si>
  <si>
    <t>官塘电子厂</t>
  </si>
  <si>
    <t>05</t>
  </si>
  <si>
    <t>官塘电子厂二三幢</t>
  </si>
  <si>
    <t>06</t>
  </si>
  <si>
    <t>官塘电子厂（米机厂房）</t>
  </si>
  <si>
    <t>07</t>
  </si>
  <si>
    <t>E14,15厂房消防池（工业区消防池</t>
  </si>
  <si>
    <t>08</t>
  </si>
  <si>
    <t>工业区E14,15二幢厂房</t>
  </si>
  <si>
    <t>09</t>
  </si>
  <si>
    <t>工业区宿舍楼</t>
  </si>
  <si>
    <t>10</t>
  </si>
  <si>
    <t>工业区E16厂房</t>
  </si>
  <si>
    <t>11</t>
  </si>
  <si>
    <t>工业区东诚,茂薪等厂水泥路</t>
  </si>
  <si>
    <t>12</t>
  </si>
  <si>
    <t>B4，G16厂房（B4D12厂房工业区）</t>
  </si>
  <si>
    <t>13</t>
  </si>
  <si>
    <t>工业区E17厂房</t>
  </si>
  <si>
    <t>14</t>
  </si>
  <si>
    <t>工业区A1厂房</t>
  </si>
  <si>
    <t>15</t>
  </si>
  <si>
    <t>工业区茂薪厂房</t>
  </si>
  <si>
    <t>16</t>
  </si>
  <si>
    <t>工业区C9厂房</t>
  </si>
  <si>
    <t>17</t>
  </si>
  <si>
    <t>工业区C10厂房</t>
  </si>
  <si>
    <t>21</t>
  </si>
  <si>
    <t>工业区消防池（工业区水池）</t>
  </si>
  <si>
    <t>22</t>
  </si>
  <si>
    <t>工业区水泥路</t>
  </si>
  <si>
    <t>23</t>
  </si>
  <si>
    <t>三四村厕所（二三四村厕所）</t>
  </si>
  <si>
    <t>25</t>
  </si>
  <si>
    <t>工业区铨珈厂房</t>
  </si>
  <si>
    <t>28</t>
  </si>
  <si>
    <t>工业区协骏厂宿舍</t>
  </si>
  <si>
    <t>29</t>
  </si>
  <si>
    <t>村委办公楼</t>
  </si>
  <si>
    <t>30</t>
  </si>
  <si>
    <t>电话</t>
  </si>
  <si>
    <t>31</t>
  </si>
  <si>
    <t>汽车</t>
  </si>
  <si>
    <t>33</t>
  </si>
  <si>
    <t>一三村电房</t>
  </si>
  <si>
    <t>34</t>
  </si>
  <si>
    <t>二四村电房</t>
  </si>
  <si>
    <t>35</t>
  </si>
  <si>
    <t>工业区第一电房</t>
  </si>
  <si>
    <t>36</t>
  </si>
  <si>
    <t>工业区第二电房</t>
  </si>
  <si>
    <t>37</t>
  </si>
  <si>
    <t>二村公园</t>
  </si>
  <si>
    <t>38</t>
  </si>
  <si>
    <t>大祠堂公园</t>
  </si>
  <si>
    <t>39</t>
  </si>
  <si>
    <t>官景楼变压器</t>
  </si>
  <si>
    <t>40</t>
  </si>
  <si>
    <t>43</t>
  </si>
  <si>
    <t>村宣传栏</t>
  </si>
  <si>
    <t>47</t>
  </si>
  <si>
    <t>村卫生站</t>
  </si>
  <si>
    <t>48</t>
  </si>
  <si>
    <t>旧冰室</t>
  </si>
  <si>
    <t>49</t>
  </si>
  <si>
    <t>旧茶楼</t>
  </si>
  <si>
    <t>50</t>
  </si>
  <si>
    <t>旧屋</t>
  </si>
  <si>
    <t>51</t>
  </si>
  <si>
    <t>佳能复印机</t>
  </si>
  <si>
    <t>52</t>
  </si>
  <si>
    <t>更夫馆</t>
  </si>
  <si>
    <t>53</t>
  </si>
  <si>
    <t>村居委会楼旁商铺</t>
  </si>
  <si>
    <t>54</t>
  </si>
  <si>
    <t>村旧信社</t>
  </si>
  <si>
    <t>55</t>
  </si>
  <si>
    <t>净水器</t>
  </si>
  <si>
    <t>56</t>
  </si>
  <si>
    <t>柜式空调</t>
  </si>
  <si>
    <t>资产负债表(年表或月表)</t>
  </si>
  <si>
    <t>资产</t>
  </si>
  <si>
    <t>行次</t>
  </si>
  <si>
    <t>年 初数</t>
  </si>
  <si>
    <t>期末数</t>
  </si>
  <si>
    <t>负债及所有者权益</t>
  </si>
  <si>
    <t>行 次</t>
  </si>
  <si>
    <t>年初数</t>
  </si>
  <si>
    <t xml:space="preserve">流动资产：                    </t>
  </si>
  <si>
    <t xml:space="preserve">  </t>
  </si>
  <si>
    <t xml:space="preserve">流动负债：                          </t>
  </si>
  <si>
    <t xml:space="preserve">   </t>
  </si>
  <si>
    <t xml:space="preserve">  货币资金                    </t>
  </si>
  <si>
    <t xml:space="preserve">1 </t>
  </si>
  <si>
    <t xml:space="preserve">  短期借款                          </t>
  </si>
  <si>
    <t xml:space="preserve">  短期投资                    </t>
  </si>
  <si>
    <t xml:space="preserve">2 </t>
  </si>
  <si>
    <t xml:space="preserve">  应付票据                          </t>
  </si>
  <si>
    <t>32</t>
  </si>
  <si>
    <t xml:space="preserve">  应收票据                    </t>
  </si>
  <si>
    <t xml:space="preserve">3 </t>
  </si>
  <si>
    <t xml:space="preserve">  应付账款                          </t>
  </si>
  <si>
    <t xml:space="preserve">  应收账款                </t>
  </si>
  <si>
    <t xml:space="preserve">4 </t>
  </si>
  <si>
    <t xml:space="preserve">  预收账款</t>
  </si>
  <si>
    <t xml:space="preserve">  预付账款</t>
  </si>
  <si>
    <t>5</t>
  </si>
  <si>
    <t xml:space="preserve">  应付职工薪酬</t>
  </si>
  <si>
    <t xml:space="preserve">  应收股利   </t>
  </si>
  <si>
    <t>6</t>
  </si>
  <si>
    <t xml:space="preserve">  应交税费                         </t>
  </si>
  <si>
    <t xml:space="preserve">  应收利息                        </t>
  </si>
  <si>
    <t>7</t>
  </si>
  <si>
    <t xml:space="preserve">  应付利息                          </t>
  </si>
  <si>
    <t xml:space="preserve">  其他应收款</t>
  </si>
  <si>
    <t>8</t>
  </si>
  <si>
    <t xml:space="preserve">  应付利润                        </t>
  </si>
  <si>
    <t xml:space="preserve">  存货</t>
  </si>
  <si>
    <t>9</t>
  </si>
  <si>
    <t xml:space="preserve">  其他应付款                        </t>
  </si>
  <si>
    <t xml:space="preserve">   其中： 原材料</t>
  </si>
  <si>
    <t xml:space="preserve">  其他流动负债                          </t>
  </si>
  <si>
    <t xml:space="preserve">          在产品</t>
  </si>
  <si>
    <t xml:space="preserve">     流动负债合计</t>
  </si>
  <si>
    <t>41</t>
  </si>
  <si>
    <t xml:space="preserve">          库存商品</t>
  </si>
  <si>
    <t xml:space="preserve">非流动负债：               </t>
  </si>
  <si>
    <t xml:space="preserve">          周转材料</t>
  </si>
  <si>
    <t xml:space="preserve">  长期借款                     </t>
  </si>
  <si>
    <t>42</t>
  </si>
  <si>
    <t xml:space="preserve">  其他流动资产</t>
  </si>
  <si>
    <t xml:space="preserve">  长期应付款</t>
  </si>
  <si>
    <t xml:space="preserve">     流动资产合计</t>
  </si>
  <si>
    <t xml:space="preserve">  递延收益                        </t>
  </si>
  <si>
    <t>44</t>
  </si>
  <si>
    <t xml:space="preserve">非流动资产： </t>
  </si>
  <si>
    <t xml:space="preserve">  其他非流动负债  </t>
  </si>
  <si>
    <t>45</t>
  </si>
  <si>
    <t xml:space="preserve">  长期债券投资                </t>
  </si>
  <si>
    <t xml:space="preserve">     非流动负债合计</t>
  </si>
  <si>
    <t>46</t>
  </si>
  <si>
    <t xml:space="preserve">  长期股权投资</t>
  </si>
  <si>
    <t xml:space="preserve">        负债合计</t>
  </si>
  <si>
    <t xml:space="preserve">  固定资产原值</t>
  </si>
  <si>
    <t>18</t>
  </si>
  <si>
    <t xml:space="preserve">   减：累计折旧</t>
  </si>
  <si>
    <t>19</t>
  </si>
  <si>
    <t xml:space="preserve">  固定资产账面价值</t>
  </si>
  <si>
    <t>20</t>
  </si>
  <si>
    <t xml:space="preserve">  在建工程</t>
  </si>
  <si>
    <t xml:space="preserve">  工程物资</t>
  </si>
  <si>
    <t xml:space="preserve">  固定资产清理</t>
  </si>
  <si>
    <t xml:space="preserve">  生产性生物资产</t>
  </si>
  <si>
    <t>24</t>
  </si>
  <si>
    <t>所有者权益(或股东权益)：</t>
  </si>
  <si>
    <t xml:space="preserve">  无形资产</t>
  </si>
  <si>
    <t xml:space="preserve">  实收资本(或股本)                                     </t>
  </si>
  <si>
    <t xml:space="preserve">  开发支出</t>
  </si>
  <si>
    <t>26</t>
  </si>
  <si>
    <t xml:space="preserve">  资本公积 </t>
  </si>
  <si>
    <t xml:space="preserve">  长期待摊费用</t>
  </si>
  <si>
    <t>27</t>
  </si>
  <si>
    <t xml:space="preserve">  盈余公积     </t>
  </si>
  <si>
    <t xml:space="preserve">  其他非流动资产</t>
  </si>
  <si>
    <t xml:space="preserve">  未分配利润 </t>
  </si>
  <si>
    <t xml:space="preserve">     非流动资产合计</t>
  </si>
  <si>
    <t xml:space="preserve">     所有者权益(或股东权益)合计</t>
  </si>
  <si>
    <t>资产总计</t>
  </si>
  <si>
    <t>负债和所有者权益(或股东权益)总计</t>
  </si>
  <si>
    <t>利润表</t>
  </si>
  <si>
    <t>项目</t>
  </si>
  <si>
    <t>本年累计金额</t>
  </si>
  <si>
    <t>本月金额</t>
  </si>
  <si>
    <t xml:space="preserve">  一、营业收入</t>
  </si>
  <si>
    <t xml:space="preserve">      减：营业成本</t>
  </si>
  <si>
    <t>2</t>
  </si>
  <si>
    <t xml:space="preserve">          营业税金及附加</t>
  </si>
  <si>
    <t>3</t>
  </si>
  <si>
    <t xml:space="preserve">          其中：消费税</t>
  </si>
  <si>
    <t>4</t>
  </si>
  <si>
    <t xml:space="preserve">                营业税</t>
  </si>
  <si>
    <t xml:space="preserve">                城市维护建设税</t>
  </si>
  <si>
    <t xml:space="preserve">                资源税</t>
  </si>
  <si>
    <t xml:space="preserve">                土地增值税</t>
  </si>
  <si>
    <t xml:space="preserve">                城镇土地使用税,房产税,车船税,印花税</t>
  </si>
  <si>
    <t xml:space="preserve">                教育费附加,矿产资源补偿费,排污费</t>
  </si>
  <si>
    <t xml:space="preserve">          销售费用</t>
  </si>
  <si>
    <t xml:space="preserve">          其中：商品维修费</t>
  </si>
  <si>
    <t xml:space="preserve">                广告费和业务宣传费</t>
  </si>
  <si>
    <t xml:space="preserve">          管理费用</t>
  </si>
  <si>
    <t xml:space="preserve">          其中：开办费</t>
  </si>
  <si>
    <t xml:space="preserve">                业务招待费</t>
  </si>
  <si>
    <t xml:space="preserve">                研究费用</t>
  </si>
  <si>
    <t xml:space="preserve">          财务费用</t>
  </si>
  <si>
    <t xml:space="preserve">          其中：利息费用(收入以“-“号填列)</t>
  </si>
  <si>
    <t xml:space="preserve">      加：投资收益(损失以“-“号填列)     </t>
  </si>
  <si>
    <t xml:space="preserve">          其他收益</t>
  </si>
  <si>
    <t xml:space="preserve">  二、营业利润(亏损以“-“号填列)</t>
  </si>
  <si>
    <t xml:space="preserve">      加：营业外收入</t>
  </si>
  <si>
    <t xml:space="preserve">          其中：政府补助</t>
  </si>
  <si>
    <t xml:space="preserve">      减：营业外支出</t>
  </si>
  <si>
    <t xml:space="preserve">          其中：坏账损失</t>
  </si>
  <si>
    <t xml:space="preserve">                无法收回的长期债券投资损失</t>
  </si>
  <si>
    <t xml:space="preserve">                无法收回的长期股权投资损失</t>
  </si>
  <si>
    <t xml:space="preserve">                自然灾害等不可抗力因素造成的损失</t>
  </si>
  <si>
    <t xml:space="preserve">                税收滞纳金</t>
  </si>
  <si>
    <t xml:space="preserve">  三、利润总额(亏损总额以“-“号填列)     </t>
  </si>
  <si>
    <t xml:space="preserve">      减：所得税费用  </t>
  </si>
  <si>
    <t xml:space="preserve">  四、净利润(净亏损以“-“号填列)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</si>
</sst>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0"/>
      <name val="Arial"/>
      <charset val="134"/>
    </font>
    <font>
      <sz val="10"/>
      <name val="Arial"/>
      <charset val="0"/>
    </font>
    <font>
      <sz val="20"/>
      <name val="宋体"/>
      <charset val="134"/>
    </font>
    <font>
      <sz val="10"/>
      <name val="宋体"/>
      <charset val="134"/>
    </font>
    <font>
      <sz val="12"/>
      <color indexed="8"/>
      <name val="黑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 applyNumberFormat="0" applyFont="0" applyFill="0" applyBorder="0" applyAlignment="0" applyProtection="0"/>
    <xf numFmtId="0" fontId="14" fillId="3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14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14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4" borderId="11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3" borderId="9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9" borderId="8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3">
    <xf numFmtId="0" fontId="0" fillId="0" borderId="0" xfId="0" applyAlignment="1">
      <alignment vertical="center"/>
    </xf>
    <xf numFmtId="0" fontId="1" fillId="0" borderId="0" xfId="0" applyNumberFormat="1" applyFont="1" applyFill="1" applyBorder="1" applyAlignment="1"/>
    <xf numFmtId="0" fontId="0" fillId="0" borderId="0" xfId="0" applyAlignment="1">
      <alignment vertical="center" wrapText="1"/>
    </xf>
    <xf numFmtId="0" fontId="2" fillId="0" borderId="0" xfId="10" applyNumberFormat="1" applyFont="1" applyFill="1" applyBorder="1" applyAlignment="1">
      <alignment horizontal="center" vertical="center" wrapText="1"/>
    </xf>
    <xf numFmtId="0" fontId="0" fillId="0" borderId="0" xfId="10" applyNumberFormat="1" applyFont="1" applyFill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2" xfId="0" applyNumberFormat="1" applyFont="1" applyFill="1" applyBorder="1" applyAlignment="1" applyProtection="1">
      <alignment horizontal="right"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horizontal="right" vertical="center"/>
    </xf>
    <xf numFmtId="0" fontId="0" fillId="0" borderId="3" xfId="0" applyBorder="1" applyAlignment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10" applyNumberFormat="1" applyFont="1" applyFill="1" applyBorder="1" applyAlignment="1">
      <alignment horizontal="center" vertical="center"/>
    </xf>
    <xf numFmtId="0" fontId="0" fillId="0" borderId="0" xfId="10" applyNumberFormat="1" applyFont="1" applyFill="1" applyBorder="1" applyAlignment="1"/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 applyProtection="1">
      <alignment horizontal="left" wrapText="1"/>
      <protection locked="0" hidden="1"/>
    </xf>
    <xf numFmtId="49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vertical="center" wrapText="1"/>
    </xf>
    <xf numFmtId="0" fontId="6" fillId="3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view="pageBreakPreview" zoomScaleNormal="100" workbookViewId="0">
      <selection activeCell="E16" sqref="E16"/>
    </sheetView>
  </sheetViews>
  <sheetFormatPr defaultColWidth="9" defaultRowHeight="12.75" outlineLevelCol="5"/>
  <cols>
    <col min="1" max="1" width="17.5714285714286" style="2" customWidth="1"/>
    <col min="2" max="2" width="60.8571428571429" style="2" customWidth="1"/>
    <col min="3" max="3" width="8.42857142857143" style="2" customWidth="1"/>
    <col min="4" max="5" width="10.8571428571429" style="2" customWidth="1"/>
    <col min="6" max="6" width="12.4285714285714" style="2" customWidth="1"/>
  </cols>
  <sheetData>
    <row r="1" ht="25.5" spans="1:6">
      <c r="A1" s="31" t="s">
        <v>0</v>
      </c>
      <c r="B1" s="32"/>
      <c r="C1" s="32"/>
      <c r="D1" s="32"/>
      <c r="E1" s="32"/>
      <c r="F1" s="32"/>
    </row>
    <row r="2" ht="18" customHeight="1" spans="1:6">
      <c r="A2" s="26" t="s">
        <v>1</v>
      </c>
      <c r="B2" s="26"/>
      <c r="C2" s="26"/>
      <c r="D2" s="26"/>
      <c r="E2" s="26"/>
      <c r="F2" s="26"/>
    </row>
    <row r="3" s="1" customFormat="1" ht="14.25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13.5" spans="1:6">
      <c r="A4" s="8" t="s">
        <v>8</v>
      </c>
      <c r="B4" s="8" t="s">
        <v>9</v>
      </c>
      <c r="C4" s="8" t="s">
        <v>10</v>
      </c>
      <c r="D4" s="9">
        <v>0</v>
      </c>
      <c r="E4" s="9">
        <v>0</v>
      </c>
      <c r="F4" s="9">
        <v>779.22</v>
      </c>
    </row>
    <row r="5" s="30" customFormat="1" ht="13.5" spans="1:6">
      <c r="A5" s="27" t="s">
        <v>11</v>
      </c>
      <c r="B5" s="8" t="s">
        <v>12</v>
      </c>
      <c r="C5" s="8" t="s">
        <v>10</v>
      </c>
      <c r="D5" s="9">
        <v>20000</v>
      </c>
      <c r="E5" s="9">
        <v>0</v>
      </c>
      <c r="F5" s="9">
        <v>20779.22</v>
      </c>
    </row>
    <row r="6" s="30" customFormat="1" ht="13.5" spans="1:6">
      <c r="A6" s="27" t="s">
        <v>11</v>
      </c>
      <c r="B6" s="8" t="s">
        <v>13</v>
      </c>
      <c r="C6" s="8" t="s">
        <v>10</v>
      </c>
      <c r="D6" s="9">
        <v>0</v>
      </c>
      <c r="E6" s="9">
        <v>500</v>
      </c>
      <c r="F6" s="9">
        <v>20279.22</v>
      </c>
    </row>
    <row r="7" s="30" customFormat="1" ht="13.5" spans="1:6">
      <c r="A7" s="27" t="s">
        <v>11</v>
      </c>
      <c r="B7" s="8" t="s">
        <v>14</v>
      </c>
      <c r="C7" s="8" t="s">
        <v>10</v>
      </c>
      <c r="D7" s="9">
        <v>0</v>
      </c>
      <c r="E7" s="9">
        <v>540</v>
      </c>
      <c r="F7" s="9">
        <v>19739.22</v>
      </c>
    </row>
    <row r="8" s="30" customFormat="1" ht="13.5" spans="1:6">
      <c r="A8" s="27" t="s">
        <v>11</v>
      </c>
      <c r="B8" s="8" t="s">
        <v>15</v>
      </c>
      <c r="C8" s="8" t="s">
        <v>10</v>
      </c>
      <c r="D8" s="9">
        <v>0</v>
      </c>
      <c r="E8" s="9">
        <v>678.99</v>
      </c>
      <c r="F8" s="9">
        <v>19060.23</v>
      </c>
    </row>
    <row r="9" s="30" customFormat="1" ht="13.5" spans="1:6">
      <c r="A9" s="27" t="s">
        <v>11</v>
      </c>
      <c r="B9" s="8" t="s">
        <v>15</v>
      </c>
      <c r="C9" s="8" t="s">
        <v>10</v>
      </c>
      <c r="D9" s="9">
        <v>0</v>
      </c>
      <c r="E9" s="9">
        <v>2942.58</v>
      </c>
      <c r="F9" s="9">
        <v>16117.65</v>
      </c>
    </row>
    <row r="10" s="30" customFormat="1" ht="13.5" spans="1:6">
      <c r="A10" s="27" t="s">
        <v>11</v>
      </c>
      <c r="B10" s="8" t="s">
        <v>16</v>
      </c>
      <c r="C10" s="8" t="s">
        <v>10</v>
      </c>
      <c r="D10" s="9">
        <v>0</v>
      </c>
      <c r="E10" s="9">
        <v>410</v>
      </c>
      <c r="F10" s="9">
        <v>15707.65</v>
      </c>
    </row>
    <row r="11" s="30" customFormat="1" ht="13.5" spans="1:6">
      <c r="A11" s="27" t="s">
        <v>11</v>
      </c>
      <c r="B11" s="8" t="s">
        <v>17</v>
      </c>
      <c r="C11" s="8" t="s">
        <v>10</v>
      </c>
      <c r="D11" s="9">
        <v>0</v>
      </c>
      <c r="E11" s="9">
        <v>280</v>
      </c>
      <c r="F11" s="9">
        <v>15427.65</v>
      </c>
    </row>
    <row r="12" s="30" customFormat="1" ht="13.5" spans="1:6">
      <c r="A12" s="27" t="s">
        <v>11</v>
      </c>
      <c r="B12" s="8" t="s">
        <v>18</v>
      </c>
      <c r="C12" s="8" t="s">
        <v>10</v>
      </c>
      <c r="D12" s="9">
        <v>0</v>
      </c>
      <c r="E12" s="9">
        <v>540</v>
      </c>
      <c r="F12" s="9">
        <v>14887.65</v>
      </c>
    </row>
    <row r="13" s="30" customFormat="1" ht="13.5" spans="1:6">
      <c r="A13" s="27" t="s">
        <v>11</v>
      </c>
      <c r="B13" s="8" t="s">
        <v>19</v>
      </c>
      <c r="C13" s="8" t="s">
        <v>10</v>
      </c>
      <c r="D13" s="9">
        <v>0</v>
      </c>
      <c r="E13" s="9">
        <v>3000</v>
      </c>
      <c r="F13" s="9">
        <v>11887.65</v>
      </c>
    </row>
    <row r="14" spans="1:6">
      <c r="A14" s="29" t="s">
        <v>20</v>
      </c>
      <c r="B14" s="29"/>
      <c r="C14" s="29"/>
      <c r="D14" s="29"/>
      <c r="E14" s="29"/>
      <c r="F14" s="29"/>
    </row>
  </sheetData>
  <sheetProtection selectLockedCells="1" selectUnlockedCells="1"/>
  <mergeCells count="3">
    <mergeCell ref="A1:F1"/>
    <mergeCell ref="A2:F2"/>
    <mergeCell ref="A14:F14"/>
  </mergeCells>
  <pageMargins left="0.550694444444444" right="0.432638888888889" top="0.747916666666667" bottom="0.747916666666667" header="0.314583333333333" footer="0.314583333333333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"/>
  <sheetViews>
    <sheetView view="pageBreakPreview" zoomScaleNormal="100" topLeftCell="A65" workbookViewId="0">
      <selection activeCell="B87" sqref="B87"/>
    </sheetView>
  </sheetViews>
  <sheetFormatPr defaultColWidth="9" defaultRowHeight="12.75" outlineLevelCol="5"/>
  <cols>
    <col min="1" max="1" width="13.4285714285714" style="2" customWidth="1"/>
    <col min="2" max="2" width="73.5714285714286" style="2" customWidth="1"/>
    <col min="3" max="3" width="8.42857142857143" style="2" customWidth="1"/>
    <col min="4" max="4" width="12.4285714285714" style="2" customWidth="1"/>
    <col min="5" max="5" width="12.7142857142857" style="2" customWidth="1"/>
    <col min="6" max="6" width="15.5714285714286" style="2" customWidth="1"/>
  </cols>
  <sheetData>
    <row r="1" ht="38" customHeight="1" spans="1:6">
      <c r="A1" s="3" t="s">
        <v>21</v>
      </c>
      <c r="B1" s="4"/>
      <c r="C1" s="4"/>
      <c r="D1" s="4"/>
      <c r="E1" s="4"/>
      <c r="F1" s="4"/>
    </row>
    <row r="2" ht="15" customHeight="1" spans="1:6">
      <c r="A2" s="26" t="str">
        <f>现金收支明细公布表!A2</f>
        <v>报表单位：珠海市香洲官塘股份合作公司                              2024年8月                         单位：元                                                                                    </v>
      </c>
      <c r="B2" s="26"/>
      <c r="C2" s="26"/>
      <c r="D2" s="26"/>
      <c r="E2" s="26"/>
      <c r="F2" s="26"/>
    </row>
    <row r="3" s="25" customFormat="1" ht="14.25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25" customFormat="1" ht="13.5" spans="1:6">
      <c r="A4" s="8" t="s">
        <v>8</v>
      </c>
      <c r="B4" s="8" t="s">
        <v>9</v>
      </c>
      <c r="C4" s="8" t="s">
        <v>10</v>
      </c>
      <c r="D4" s="9">
        <v>0</v>
      </c>
      <c r="E4" s="9">
        <v>0</v>
      </c>
      <c r="F4" s="9">
        <v>63385879.24</v>
      </c>
    </row>
    <row r="5" s="25" customFormat="1" ht="13.5" spans="1:6">
      <c r="A5" s="27" t="s">
        <v>11</v>
      </c>
      <c r="B5" s="28" t="s">
        <v>22</v>
      </c>
      <c r="C5" s="8" t="s">
        <v>10</v>
      </c>
      <c r="D5" s="9">
        <v>400000</v>
      </c>
      <c r="E5" s="9">
        <v>0</v>
      </c>
      <c r="F5" s="9">
        <v>63785879.24</v>
      </c>
    </row>
    <row r="6" s="25" customFormat="1" ht="13.5" spans="1:6">
      <c r="A6" s="27" t="s">
        <v>11</v>
      </c>
      <c r="B6" s="8" t="s">
        <v>23</v>
      </c>
      <c r="C6" s="8" t="s">
        <v>10</v>
      </c>
      <c r="D6" s="9">
        <v>90376</v>
      </c>
      <c r="E6" s="9">
        <v>0</v>
      </c>
      <c r="F6" s="9">
        <v>63876255.24</v>
      </c>
    </row>
    <row r="7" s="25" customFormat="1" ht="13.5" spans="1:6">
      <c r="A7" s="27" t="s">
        <v>11</v>
      </c>
      <c r="B7" s="8" t="s">
        <v>24</v>
      </c>
      <c r="C7" s="8" t="s">
        <v>10</v>
      </c>
      <c r="D7" s="9">
        <v>65412</v>
      </c>
      <c r="E7" s="9">
        <v>0</v>
      </c>
      <c r="F7" s="9">
        <v>63941667.24</v>
      </c>
    </row>
    <row r="8" s="25" customFormat="1" ht="13.5" spans="1:6">
      <c r="A8" s="27" t="s">
        <v>11</v>
      </c>
      <c r="B8" s="8" t="s">
        <v>25</v>
      </c>
      <c r="C8" s="8" t="s">
        <v>10</v>
      </c>
      <c r="D8" s="9">
        <v>50180.26</v>
      </c>
      <c r="E8" s="9">
        <v>0</v>
      </c>
      <c r="F8" s="9">
        <v>63991847.5</v>
      </c>
    </row>
    <row r="9" s="25" customFormat="1" ht="13.5" spans="1:6">
      <c r="A9" s="27" t="s">
        <v>11</v>
      </c>
      <c r="B9" s="8" t="s">
        <v>26</v>
      </c>
      <c r="C9" s="8" t="s">
        <v>10</v>
      </c>
      <c r="D9" s="9">
        <v>30250</v>
      </c>
      <c r="E9" s="9">
        <v>0</v>
      </c>
      <c r="F9" s="9">
        <v>64022097.5</v>
      </c>
    </row>
    <row r="10" s="25" customFormat="1" ht="13.5" spans="1:6">
      <c r="A10" s="27" t="s">
        <v>11</v>
      </c>
      <c r="B10" s="8" t="s">
        <v>27</v>
      </c>
      <c r="C10" s="8" t="s">
        <v>10</v>
      </c>
      <c r="D10" s="9">
        <v>29807</v>
      </c>
      <c r="E10" s="9">
        <v>0</v>
      </c>
      <c r="F10" s="9">
        <v>64051904.5</v>
      </c>
    </row>
    <row r="11" s="25" customFormat="1" ht="13.5" spans="1:6">
      <c r="A11" s="27" t="s">
        <v>11</v>
      </c>
      <c r="B11" s="8" t="s">
        <v>28</v>
      </c>
      <c r="C11" s="8" t="s">
        <v>10</v>
      </c>
      <c r="D11" s="9">
        <v>26842.88</v>
      </c>
      <c r="E11" s="9">
        <v>0</v>
      </c>
      <c r="F11" s="9">
        <v>64078747.38</v>
      </c>
    </row>
    <row r="12" s="25" customFormat="1" ht="13.5" spans="1:6">
      <c r="A12" s="27" t="s">
        <v>11</v>
      </c>
      <c r="B12" s="8" t="s">
        <v>29</v>
      </c>
      <c r="C12" s="8" t="s">
        <v>10</v>
      </c>
      <c r="D12" s="9">
        <v>26500</v>
      </c>
      <c r="E12" s="9">
        <v>0</v>
      </c>
      <c r="F12" s="9">
        <v>64105247.38</v>
      </c>
    </row>
    <row r="13" s="25" customFormat="1" ht="13.5" spans="1:6">
      <c r="A13" s="27" t="s">
        <v>11</v>
      </c>
      <c r="B13" s="8" t="s">
        <v>30</v>
      </c>
      <c r="C13" s="8" t="s">
        <v>10</v>
      </c>
      <c r="D13" s="9">
        <v>24295.88</v>
      </c>
      <c r="E13" s="9">
        <v>0</v>
      </c>
      <c r="F13" s="9">
        <v>64129543.26</v>
      </c>
    </row>
    <row r="14" s="25" customFormat="1" ht="13.5" spans="1:6">
      <c r="A14" s="27" t="s">
        <v>11</v>
      </c>
      <c r="B14" s="8" t="s">
        <v>31</v>
      </c>
      <c r="C14" s="8" t="s">
        <v>10</v>
      </c>
      <c r="D14" s="9">
        <v>22150</v>
      </c>
      <c r="E14" s="9">
        <v>0</v>
      </c>
      <c r="F14" s="9">
        <v>64151693.26</v>
      </c>
    </row>
    <row r="15" s="25" customFormat="1" ht="13.5" spans="1:6">
      <c r="A15" s="27" t="s">
        <v>11</v>
      </c>
      <c r="B15" s="8" t="s">
        <v>32</v>
      </c>
      <c r="C15" s="8" t="s">
        <v>10</v>
      </c>
      <c r="D15" s="9">
        <v>20600</v>
      </c>
      <c r="E15" s="9">
        <v>0</v>
      </c>
      <c r="F15" s="9">
        <v>64172293.26</v>
      </c>
    </row>
    <row r="16" s="25" customFormat="1" ht="13.5" spans="1:6">
      <c r="A16" s="27" t="s">
        <v>11</v>
      </c>
      <c r="B16" s="8" t="s">
        <v>33</v>
      </c>
      <c r="C16" s="8" t="s">
        <v>10</v>
      </c>
      <c r="D16" s="9">
        <v>20284</v>
      </c>
      <c r="E16" s="9">
        <v>0</v>
      </c>
      <c r="F16" s="9">
        <v>64192577.26</v>
      </c>
    </row>
    <row r="17" s="25" customFormat="1" ht="13.5" spans="1:6">
      <c r="A17" s="27" t="s">
        <v>11</v>
      </c>
      <c r="B17" s="8" t="s">
        <v>34</v>
      </c>
      <c r="C17" s="8" t="s">
        <v>10</v>
      </c>
      <c r="D17" s="9">
        <v>19080.5</v>
      </c>
      <c r="E17" s="9">
        <v>0</v>
      </c>
      <c r="F17" s="9">
        <v>64211657.76</v>
      </c>
    </row>
    <row r="18" s="25" customFormat="1" ht="13.5" spans="1:6">
      <c r="A18" s="27" t="s">
        <v>11</v>
      </c>
      <c r="B18" s="8" t="s">
        <v>35</v>
      </c>
      <c r="C18" s="8" t="s">
        <v>10</v>
      </c>
      <c r="D18" s="9">
        <v>13636.62</v>
      </c>
      <c r="E18" s="9">
        <v>0</v>
      </c>
      <c r="F18" s="9">
        <v>64225294.38</v>
      </c>
    </row>
    <row r="19" s="25" customFormat="1" ht="13.5" spans="1:6">
      <c r="A19" s="27" t="s">
        <v>11</v>
      </c>
      <c r="B19" s="8" t="s">
        <v>36</v>
      </c>
      <c r="C19" s="8" t="s">
        <v>10</v>
      </c>
      <c r="D19" s="9">
        <v>13000</v>
      </c>
      <c r="E19" s="9">
        <v>0</v>
      </c>
      <c r="F19" s="9">
        <v>64238294.38</v>
      </c>
    </row>
    <row r="20" s="25" customFormat="1" ht="13.5" spans="1:6">
      <c r="A20" s="27" t="s">
        <v>11</v>
      </c>
      <c r="B20" s="8" t="s">
        <v>37</v>
      </c>
      <c r="C20" s="8" t="s">
        <v>10</v>
      </c>
      <c r="D20" s="9">
        <v>12500</v>
      </c>
      <c r="E20" s="9">
        <v>0</v>
      </c>
      <c r="F20" s="9">
        <v>64250794.38</v>
      </c>
    </row>
    <row r="21" s="25" customFormat="1" ht="13.5" spans="1:6">
      <c r="A21" s="27" t="s">
        <v>11</v>
      </c>
      <c r="B21" s="8" t="s">
        <v>38</v>
      </c>
      <c r="C21" s="8" t="s">
        <v>10</v>
      </c>
      <c r="D21" s="9">
        <v>12249</v>
      </c>
      <c r="E21" s="9">
        <v>0</v>
      </c>
      <c r="F21" s="9">
        <v>64263043.38</v>
      </c>
    </row>
    <row r="22" s="25" customFormat="1" ht="13.5" spans="1:6">
      <c r="A22" s="27" t="s">
        <v>11</v>
      </c>
      <c r="B22" s="8" t="s">
        <v>39</v>
      </c>
      <c r="C22" s="8" t="s">
        <v>10</v>
      </c>
      <c r="D22" s="9">
        <v>12228</v>
      </c>
      <c r="E22" s="9">
        <v>0</v>
      </c>
      <c r="F22" s="9">
        <v>64275271.38</v>
      </c>
    </row>
    <row r="23" s="25" customFormat="1" ht="13.5" spans="1:6">
      <c r="A23" s="27" t="s">
        <v>11</v>
      </c>
      <c r="B23" s="8" t="s">
        <v>40</v>
      </c>
      <c r="C23" s="8" t="s">
        <v>10</v>
      </c>
      <c r="D23" s="9">
        <v>11074.54</v>
      </c>
      <c r="E23" s="9">
        <v>0</v>
      </c>
      <c r="F23" s="9">
        <v>64286345.92</v>
      </c>
    </row>
    <row r="24" s="25" customFormat="1" ht="13.5" spans="1:6">
      <c r="A24" s="27" t="s">
        <v>11</v>
      </c>
      <c r="B24" s="8" t="s">
        <v>36</v>
      </c>
      <c r="C24" s="8" t="s">
        <v>10</v>
      </c>
      <c r="D24" s="9">
        <v>10625</v>
      </c>
      <c r="E24" s="9">
        <v>0</v>
      </c>
      <c r="F24" s="9">
        <v>64296970.92</v>
      </c>
    </row>
    <row r="25" s="25" customFormat="1" ht="13.5" spans="1:6">
      <c r="A25" s="27" t="s">
        <v>11</v>
      </c>
      <c r="B25" s="8" t="s">
        <v>41</v>
      </c>
      <c r="C25" s="8" t="s">
        <v>10</v>
      </c>
      <c r="D25" s="9">
        <v>10000</v>
      </c>
      <c r="E25" s="9">
        <v>0</v>
      </c>
      <c r="F25" s="9">
        <v>64306970.92</v>
      </c>
    </row>
    <row r="26" s="25" customFormat="1" ht="13.5" spans="1:6">
      <c r="A26" s="27" t="s">
        <v>11</v>
      </c>
      <c r="B26" s="8" t="s">
        <v>42</v>
      </c>
      <c r="C26" s="8" t="s">
        <v>10</v>
      </c>
      <c r="D26" s="9">
        <v>8400</v>
      </c>
      <c r="E26" s="9">
        <v>0</v>
      </c>
      <c r="F26" s="9">
        <v>64315370.92</v>
      </c>
    </row>
    <row r="27" s="25" customFormat="1" ht="13.5" spans="1:6">
      <c r="A27" s="27" t="s">
        <v>11</v>
      </c>
      <c r="B27" s="8" t="s">
        <v>43</v>
      </c>
      <c r="C27" s="8" t="s">
        <v>10</v>
      </c>
      <c r="D27" s="9">
        <v>7600</v>
      </c>
      <c r="E27" s="9">
        <v>0</v>
      </c>
      <c r="F27" s="9">
        <v>64322970.92</v>
      </c>
    </row>
    <row r="28" s="25" customFormat="1" ht="13.5" spans="1:6">
      <c r="A28" s="27" t="s">
        <v>11</v>
      </c>
      <c r="B28" s="8" t="s">
        <v>44</v>
      </c>
      <c r="C28" s="8" t="s">
        <v>10</v>
      </c>
      <c r="D28" s="9">
        <v>7500</v>
      </c>
      <c r="E28" s="9">
        <v>0</v>
      </c>
      <c r="F28" s="9">
        <v>64330470.92</v>
      </c>
    </row>
    <row r="29" s="25" customFormat="1" ht="13.5" spans="1:6">
      <c r="A29" s="27" t="s">
        <v>11</v>
      </c>
      <c r="B29" s="8" t="s">
        <v>45</v>
      </c>
      <c r="C29" s="8" t="s">
        <v>10</v>
      </c>
      <c r="D29" s="9">
        <v>7350.92</v>
      </c>
      <c r="E29" s="9">
        <v>0</v>
      </c>
      <c r="F29" s="9">
        <v>64337821.84</v>
      </c>
    </row>
    <row r="30" s="25" customFormat="1" ht="13.5" spans="1:6">
      <c r="A30" s="27" t="s">
        <v>11</v>
      </c>
      <c r="B30" s="8" t="s">
        <v>46</v>
      </c>
      <c r="C30" s="8" t="s">
        <v>10</v>
      </c>
      <c r="D30" s="9">
        <v>7218</v>
      </c>
      <c r="E30" s="9">
        <v>0</v>
      </c>
      <c r="F30" s="9">
        <v>64345039.84</v>
      </c>
    </row>
    <row r="31" s="25" customFormat="1" ht="13.5" spans="1:6">
      <c r="A31" s="27" t="s">
        <v>11</v>
      </c>
      <c r="B31" s="8" t="s">
        <v>47</v>
      </c>
      <c r="C31" s="8" t="s">
        <v>10</v>
      </c>
      <c r="D31" s="9">
        <v>7196.46</v>
      </c>
      <c r="E31" s="9">
        <v>0</v>
      </c>
      <c r="F31" s="9">
        <v>64352236.3</v>
      </c>
    </row>
    <row r="32" s="25" customFormat="1" ht="13.5" spans="1:6">
      <c r="A32" s="27" t="s">
        <v>11</v>
      </c>
      <c r="B32" s="8" t="s">
        <v>26</v>
      </c>
      <c r="C32" s="8" t="s">
        <v>10</v>
      </c>
      <c r="D32" s="9">
        <v>6666.67</v>
      </c>
      <c r="E32" s="9">
        <v>0</v>
      </c>
      <c r="F32" s="9">
        <v>64358902.97</v>
      </c>
    </row>
    <row r="33" s="25" customFormat="1" ht="13.5" spans="1:6">
      <c r="A33" s="27" t="s">
        <v>11</v>
      </c>
      <c r="B33" s="8" t="s">
        <v>48</v>
      </c>
      <c r="C33" s="8" t="s">
        <v>10</v>
      </c>
      <c r="D33" s="9">
        <v>6138.25</v>
      </c>
      <c r="E33" s="9">
        <v>0</v>
      </c>
      <c r="F33" s="9">
        <v>64365041.22</v>
      </c>
    </row>
    <row r="34" s="25" customFormat="1" ht="13.5" spans="1:6">
      <c r="A34" s="27" t="s">
        <v>11</v>
      </c>
      <c r="B34" s="8" t="s">
        <v>49</v>
      </c>
      <c r="C34" s="8" t="s">
        <v>10</v>
      </c>
      <c r="D34" s="9">
        <v>5793</v>
      </c>
      <c r="E34" s="9">
        <v>0</v>
      </c>
      <c r="F34" s="9">
        <v>64370834.22</v>
      </c>
    </row>
    <row r="35" s="25" customFormat="1" ht="13.5" spans="1:6">
      <c r="A35" s="27" t="s">
        <v>11</v>
      </c>
      <c r="B35" s="8" t="s">
        <v>50</v>
      </c>
      <c r="C35" s="8" t="s">
        <v>10</v>
      </c>
      <c r="D35" s="9">
        <v>5000</v>
      </c>
      <c r="E35" s="9">
        <v>0</v>
      </c>
      <c r="F35" s="9">
        <v>64375834.22</v>
      </c>
    </row>
    <row r="36" s="25" customFormat="1" ht="13.5" spans="1:6">
      <c r="A36" s="27" t="s">
        <v>11</v>
      </c>
      <c r="B36" s="8" t="s">
        <v>36</v>
      </c>
      <c r="C36" s="8" t="s">
        <v>10</v>
      </c>
      <c r="D36" s="9">
        <v>5000</v>
      </c>
      <c r="E36" s="9">
        <v>0</v>
      </c>
      <c r="F36" s="9">
        <v>64380834.22</v>
      </c>
    </row>
    <row r="37" s="25" customFormat="1" ht="13.5" spans="1:6">
      <c r="A37" s="27" t="s">
        <v>11</v>
      </c>
      <c r="B37" s="8" t="s">
        <v>51</v>
      </c>
      <c r="C37" s="8" t="s">
        <v>10</v>
      </c>
      <c r="D37" s="9">
        <v>5000</v>
      </c>
      <c r="E37" s="9">
        <v>0</v>
      </c>
      <c r="F37" s="9">
        <v>64385834.22</v>
      </c>
    </row>
    <row r="38" s="25" customFormat="1" ht="13.5" spans="1:6">
      <c r="A38" s="27" t="s">
        <v>11</v>
      </c>
      <c r="B38" s="8" t="s">
        <v>52</v>
      </c>
      <c r="C38" s="8" t="s">
        <v>10</v>
      </c>
      <c r="D38" s="9">
        <v>4500</v>
      </c>
      <c r="E38" s="9">
        <v>0</v>
      </c>
      <c r="F38" s="9">
        <v>64390334.22</v>
      </c>
    </row>
    <row r="39" s="25" customFormat="1" ht="13.5" spans="1:6">
      <c r="A39" s="27" t="s">
        <v>11</v>
      </c>
      <c r="B39" s="8" t="s">
        <v>36</v>
      </c>
      <c r="C39" s="8" t="s">
        <v>10</v>
      </c>
      <c r="D39" s="9">
        <v>4200</v>
      </c>
      <c r="E39" s="9">
        <v>0</v>
      </c>
      <c r="F39" s="9">
        <v>64394534.22</v>
      </c>
    </row>
    <row r="40" s="25" customFormat="1" ht="13.5" spans="1:6">
      <c r="A40" s="27" t="s">
        <v>11</v>
      </c>
      <c r="B40" s="8" t="s">
        <v>36</v>
      </c>
      <c r="C40" s="8" t="s">
        <v>10</v>
      </c>
      <c r="D40" s="9">
        <v>4200</v>
      </c>
      <c r="E40" s="9">
        <v>0</v>
      </c>
      <c r="F40" s="9">
        <v>64398734.22</v>
      </c>
    </row>
    <row r="41" s="25" customFormat="1" ht="13.5" spans="1:6">
      <c r="A41" s="27" t="s">
        <v>11</v>
      </c>
      <c r="B41" s="8" t="s">
        <v>36</v>
      </c>
      <c r="C41" s="8" t="s">
        <v>10</v>
      </c>
      <c r="D41" s="9">
        <v>4200</v>
      </c>
      <c r="E41" s="9">
        <v>0</v>
      </c>
      <c r="F41" s="9">
        <v>64402934.22</v>
      </c>
    </row>
    <row r="42" s="25" customFormat="1" ht="13.5" spans="1:6">
      <c r="A42" s="27" t="s">
        <v>11</v>
      </c>
      <c r="B42" s="8" t="s">
        <v>53</v>
      </c>
      <c r="C42" s="8" t="s">
        <v>10</v>
      </c>
      <c r="D42" s="9">
        <v>3845.29</v>
      </c>
      <c r="E42" s="9">
        <v>0</v>
      </c>
      <c r="F42" s="9">
        <v>64406779.51</v>
      </c>
    </row>
    <row r="43" s="25" customFormat="1" ht="13.5" spans="1:6">
      <c r="A43" s="27" t="s">
        <v>11</v>
      </c>
      <c r="B43" s="8" t="s">
        <v>54</v>
      </c>
      <c r="C43" s="8" t="s">
        <v>10</v>
      </c>
      <c r="D43" s="9">
        <v>3000</v>
      </c>
      <c r="E43" s="9">
        <v>0</v>
      </c>
      <c r="F43" s="9">
        <v>64409779.51</v>
      </c>
    </row>
    <row r="44" s="25" customFormat="1" ht="13.5" spans="1:6">
      <c r="A44" s="27" t="s">
        <v>11</v>
      </c>
      <c r="B44" s="8" t="s">
        <v>55</v>
      </c>
      <c r="C44" s="8" t="s">
        <v>10</v>
      </c>
      <c r="D44" s="9">
        <v>2135.8</v>
      </c>
      <c r="E44" s="9">
        <v>0</v>
      </c>
      <c r="F44" s="9">
        <v>64411915.31</v>
      </c>
    </row>
    <row r="45" s="25" customFormat="1" ht="13.5" spans="1:6">
      <c r="A45" s="27" t="s">
        <v>11</v>
      </c>
      <c r="B45" s="8" t="s">
        <v>56</v>
      </c>
      <c r="C45" s="8" t="s">
        <v>10</v>
      </c>
      <c r="D45" s="9">
        <v>1814.3</v>
      </c>
      <c r="E45" s="9">
        <v>0</v>
      </c>
      <c r="F45" s="9">
        <v>64413729.61</v>
      </c>
    </row>
    <row r="46" s="25" customFormat="1" ht="13.5" spans="1:6">
      <c r="A46" s="27" t="s">
        <v>11</v>
      </c>
      <c r="B46" s="8" t="s">
        <v>57</v>
      </c>
      <c r="C46" s="8" t="s">
        <v>10</v>
      </c>
      <c r="D46" s="9">
        <v>1723.2</v>
      </c>
      <c r="E46" s="9">
        <v>0</v>
      </c>
      <c r="F46" s="9">
        <v>64415452.81</v>
      </c>
    </row>
    <row r="47" s="25" customFormat="1" ht="13.5" spans="1:6">
      <c r="A47" s="27" t="s">
        <v>11</v>
      </c>
      <c r="B47" s="8" t="s">
        <v>58</v>
      </c>
      <c r="C47" s="8" t="s">
        <v>10</v>
      </c>
      <c r="D47" s="9">
        <v>1200</v>
      </c>
      <c r="E47" s="9">
        <v>0</v>
      </c>
      <c r="F47" s="9">
        <v>64416652.81</v>
      </c>
    </row>
    <row r="48" s="25" customFormat="1" ht="13.5" spans="1:6">
      <c r="A48" s="27" t="s">
        <v>11</v>
      </c>
      <c r="B48" s="8" t="s">
        <v>59</v>
      </c>
      <c r="C48" s="8" t="s">
        <v>10</v>
      </c>
      <c r="D48" s="9">
        <v>1000</v>
      </c>
      <c r="E48" s="9">
        <v>0</v>
      </c>
      <c r="F48" s="9">
        <v>64417652.81</v>
      </c>
    </row>
    <row r="49" s="25" customFormat="1" ht="13.5" spans="1:6">
      <c r="A49" s="27" t="s">
        <v>11</v>
      </c>
      <c r="B49" s="8" t="s">
        <v>60</v>
      </c>
      <c r="C49" s="8" t="s">
        <v>10</v>
      </c>
      <c r="D49" s="9">
        <v>1000</v>
      </c>
      <c r="E49" s="9">
        <v>0</v>
      </c>
      <c r="F49" s="9">
        <v>64418652.81</v>
      </c>
    </row>
    <row r="50" s="25" customFormat="1" ht="13.5" spans="1:6">
      <c r="A50" s="27" t="s">
        <v>11</v>
      </c>
      <c r="B50" s="8" t="s">
        <v>61</v>
      </c>
      <c r="C50" s="8" t="s">
        <v>10</v>
      </c>
      <c r="D50" s="9">
        <v>976.2</v>
      </c>
      <c r="E50" s="9">
        <v>0</v>
      </c>
      <c r="F50" s="9">
        <v>64419629.01</v>
      </c>
    </row>
    <row r="51" s="25" customFormat="1" ht="13.5" spans="1:6">
      <c r="A51" s="27" t="s">
        <v>11</v>
      </c>
      <c r="B51" s="8" t="s">
        <v>62</v>
      </c>
      <c r="C51" s="8" t="s">
        <v>10</v>
      </c>
      <c r="D51" s="9">
        <v>710</v>
      </c>
      <c r="E51" s="9">
        <v>0</v>
      </c>
      <c r="F51" s="9">
        <v>64420339.01</v>
      </c>
    </row>
    <row r="52" s="25" customFormat="1" ht="13.5" spans="1:6">
      <c r="A52" s="27" t="s">
        <v>11</v>
      </c>
      <c r="B52" s="8" t="s">
        <v>63</v>
      </c>
      <c r="C52" s="8" t="s">
        <v>10</v>
      </c>
      <c r="D52" s="9">
        <v>544.96</v>
      </c>
      <c r="E52" s="9">
        <v>0</v>
      </c>
      <c r="F52" s="9">
        <v>64420883.97</v>
      </c>
    </row>
    <row r="53" s="25" customFormat="1" ht="13.5" spans="1:6">
      <c r="A53" s="27" t="s">
        <v>11</v>
      </c>
      <c r="B53" s="8" t="s">
        <v>64</v>
      </c>
      <c r="C53" s="8" t="s">
        <v>10</v>
      </c>
      <c r="D53" s="9">
        <v>412.6</v>
      </c>
      <c r="E53" s="9">
        <v>0</v>
      </c>
      <c r="F53" s="9">
        <v>64421296.57</v>
      </c>
    </row>
    <row r="54" s="25" customFormat="1" ht="13.5" spans="1:6">
      <c r="A54" s="27" t="s">
        <v>11</v>
      </c>
      <c r="B54" s="8" t="s">
        <v>65</v>
      </c>
      <c r="C54" s="8" t="s">
        <v>10</v>
      </c>
      <c r="D54" s="9">
        <v>334</v>
      </c>
      <c r="E54" s="9">
        <v>0</v>
      </c>
      <c r="F54" s="9">
        <v>64421630.57</v>
      </c>
    </row>
    <row r="55" s="25" customFormat="1" ht="13.5" spans="1:6">
      <c r="A55" s="27" t="s">
        <v>11</v>
      </c>
      <c r="B55" s="8" t="s">
        <v>66</v>
      </c>
      <c r="C55" s="8" t="s">
        <v>10</v>
      </c>
      <c r="D55" s="9">
        <v>271</v>
      </c>
      <c r="E55" s="9">
        <v>0</v>
      </c>
      <c r="F55" s="9">
        <v>64421901.57</v>
      </c>
    </row>
    <row r="56" s="25" customFormat="1" ht="13.5" spans="1:6">
      <c r="A56" s="27" t="s">
        <v>11</v>
      </c>
      <c r="B56" s="8" t="s">
        <v>67</v>
      </c>
      <c r="C56" s="8" t="s">
        <v>10</v>
      </c>
      <c r="D56" s="9">
        <v>270</v>
      </c>
      <c r="E56" s="9">
        <v>0</v>
      </c>
      <c r="F56" s="9">
        <v>64422171.57</v>
      </c>
    </row>
    <row r="57" s="25" customFormat="1" ht="13.5" spans="1:6">
      <c r="A57" s="27" t="s">
        <v>11</v>
      </c>
      <c r="B57" s="8" t="s">
        <v>68</v>
      </c>
      <c r="C57" s="8" t="s">
        <v>10</v>
      </c>
      <c r="D57" s="9">
        <v>191</v>
      </c>
      <c r="E57" s="9">
        <v>0</v>
      </c>
      <c r="F57" s="9">
        <v>64422362.57</v>
      </c>
    </row>
    <row r="58" s="25" customFormat="1" ht="13.5" spans="1:6">
      <c r="A58" s="27" t="s">
        <v>11</v>
      </c>
      <c r="B58" s="8" t="s">
        <v>69</v>
      </c>
      <c r="C58" s="8" t="s">
        <v>10</v>
      </c>
      <c r="D58" s="9">
        <v>116.4</v>
      </c>
      <c r="E58" s="9">
        <v>0</v>
      </c>
      <c r="F58" s="9">
        <v>64422478.97</v>
      </c>
    </row>
    <row r="59" s="25" customFormat="1" ht="13.5" spans="1:6">
      <c r="A59" s="27" t="s">
        <v>11</v>
      </c>
      <c r="B59" s="8" t="s">
        <v>70</v>
      </c>
      <c r="C59" s="8" t="s">
        <v>10</v>
      </c>
      <c r="D59" s="9">
        <v>0</v>
      </c>
      <c r="E59" s="9">
        <v>3100</v>
      </c>
      <c r="F59" s="9">
        <v>64419378.97</v>
      </c>
    </row>
    <row r="60" s="25" customFormat="1" ht="13.5" spans="1:6">
      <c r="A60" s="27" t="s">
        <v>11</v>
      </c>
      <c r="B60" s="8" t="s">
        <v>71</v>
      </c>
      <c r="C60" s="8" t="s">
        <v>10</v>
      </c>
      <c r="D60" s="9">
        <v>0</v>
      </c>
      <c r="E60" s="9">
        <v>31963.4</v>
      </c>
      <c r="F60" s="9">
        <v>64387415.57</v>
      </c>
    </row>
    <row r="61" s="25" customFormat="1" ht="13.5" spans="1:6">
      <c r="A61" s="27" t="s">
        <v>11</v>
      </c>
      <c r="B61" s="8" t="s">
        <v>72</v>
      </c>
      <c r="C61" s="8" t="s">
        <v>10</v>
      </c>
      <c r="D61" s="9">
        <v>0</v>
      </c>
      <c r="E61" s="9">
        <v>16000</v>
      </c>
      <c r="F61" s="9">
        <v>64371415.57</v>
      </c>
    </row>
    <row r="62" s="25" customFormat="1" ht="13.5" spans="1:6">
      <c r="A62" s="27" t="s">
        <v>11</v>
      </c>
      <c r="B62" s="8" t="s">
        <v>73</v>
      </c>
      <c r="C62" s="8" t="s">
        <v>10</v>
      </c>
      <c r="D62" s="9">
        <v>0</v>
      </c>
      <c r="E62" s="9">
        <v>119973.46</v>
      </c>
      <c r="F62" s="9">
        <v>64251442.11</v>
      </c>
    </row>
    <row r="63" s="25" customFormat="1" ht="13.5" spans="1:6">
      <c r="A63" s="27" t="s">
        <v>11</v>
      </c>
      <c r="B63" s="8" t="s">
        <v>12</v>
      </c>
      <c r="C63" s="8" t="s">
        <v>10</v>
      </c>
      <c r="D63" s="9">
        <v>0</v>
      </c>
      <c r="E63" s="9">
        <v>20000</v>
      </c>
      <c r="F63" s="9">
        <v>64231442.11</v>
      </c>
    </row>
    <row r="64" s="25" customFormat="1" ht="13.5" spans="1:6">
      <c r="A64" s="27" t="s">
        <v>11</v>
      </c>
      <c r="B64" s="8" t="s">
        <v>22</v>
      </c>
      <c r="C64" s="8" t="s">
        <v>10</v>
      </c>
      <c r="D64" s="9">
        <v>0</v>
      </c>
      <c r="E64" s="9">
        <v>400000</v>
      </c>
      <c r="F64" s="9">
        <v>63831442.11</v>
      </c>
    </row>
    <row r="65" s="25" customFormat="1" ht="13.5" spans="1:6">
      <c r="A65" s="27" t="s">
        <v>11</v>
      </c>
      <c r="B65" s="8" t="s">
        <v>74</v>
      </c>
      <c r="C65" s="8" t="s">
        <v>10</v>
      </c>
      <c r="D65" s="9">
        <v>0</v>
      </c>
      <c r="E65" s="9">
        <v>15</v>
      </c>
      <c r="F65" s="9">
        <v>63831427.11</v>
      </c>
    </row>
    <row r="66" s="25" customFormat="1" ht="13.5" spans="1:6">
      <c r="A66" s="27" t="s">
        <v>11</v>
      </c>
      <c r="B66" s="8" t="s">
        <v>75</v>
      </c>
      <c r="C66" s="8" t="s">
        <v>10</v>
      </c>
      <c r="D66" s="9">
        <v>0</v>
      </c>
      <c r="E66" s="9">
        <v>1043.04</v>
      </c>
      <c r="F66" s="9">
        <v>63830384.07</v>
      </c>
    </row>
    <row r="67" s="25" customFormat="1" ht="13.5" spans="1:6">
      <c r="A67" s="27" t="s">
        <v>11</v>
      </c>
      <c r="B67" s="8" t="s">
        <v>76</v>
      </c>
      <c r="C67" s="8" t="s">
        <v>10</v>
      </c>
      <c r="D67" s="9">
        <v>0</v>
      </c>
      <c r="E67" s="9">
        <v>15000</v>
      </c>
      <c r="F67" s="9">
        <v>63815384.07</v>
      </c>
    </row>
    <row r="68" s="25" customFormat="1" ht="13.5" spans="1:6">
      <c r="A68" s="27" t="s">
        <v>11</v>
      </c>
      <c r="B68" s="8" t="s">
        <v>77</v>
      </c>
      <c r="C68" s="8" t="s">
        <v>10</v>
      </c>
      <c r="D68" s="9">
        <v>0</v>
      </c>
      <c r="E68" s="9">
        <v>27215.98</v>
      </c>
      <c r="F68" s="9">
        <v>63788168.09</v>
      </c>
    </row>
    <row r="69" s="25" customFormat="1" ht="13.5" spans="1:6">
      <c r="A69" s="27" t="s">
        <v>11</v>
      </c>
      <c r="B69" s="8" t="s">
        <v>78</v>
      </c>
      <c r="C69" s="8" t="s">
        <v>10</v>
      </c>
      <c r="D69" s="9">
        <v>0</v>
      </c>
      <c r="E69" s="9">
        <v>278.05</v>
      </c>
      <c r="F69" s="9">
        <v>63787890.04</v>
      </c>
    </row>
    <row r="70" s="25" customFormat="1" ht="13.5" spans="1:6">
      <c r="A70" s="27" t="s">
        <v>11</v>
      </c>
      <c r="B70" s="8" t="s">
        <v>79</v>
      </c>
      <c r="C70" s="8" t="s">
        <v>10</v>
      </c>
      <c r="D70" s="9">
        <v>0</v>
      </c>
      <c r="E70" s="9">
        <v>26112.59</v>
      </c>
      <c r="F70" s="9">
        <v>63761777.45</v>
      </c>
    </row>
    <row r="71" s="25" customFormat="1" ht="13.5" spans="1:6">
      <c r="A71" s="27" t="s">
        <v>11</v>
      </c>
      <c r="B71" s="8" t="s">
        <v>80</v>
      </c>
      <c r="C71" s="8" t="s">
        <v>10</v>
      </c>
      <c r="D71" s="9">
        <v>0</v>
      </c>
      <c r="E71" s="9">
        <v>41975.69</v>
      </c>
      <c r="F71" s="9">
        <v>63719801.76</v>
      </c>
    </row>
    <row r="72" s="25" customFormat="1" ht="13.5" spans="1:6">
      <c r="A72" s="27" t="s">
        <v>11</v>
      </c>
      <c r="B72" s="8" t="s">
        <v>81</v>
      </c>
      <c r="C72" s="8" t="s">
        <v>10</v>
      </c>
      <c r="D72" s="9">
        <v>0</v>
      </c>
      <c r="E72" s="9">
        <v>34025.24</v>
      </c>
      <c r="F72" s="9">
        <v>63685776.52</v>
      </c>
    </row>
    <row r="73" s="25" customFormat="1" ht="13.5" spans="1:6">
      <c r="A73" s="27" t="s">
        <v>11</v>
      </c>
      <c r="B73" s="8" t="s">
        <v>82</v>
      </c>
      <c r="C73" s="8" t="s">
        <v>10</v>
      </c>
      <c r="D73" s="9">
        <v>0</v>
      </c>
      <c r="E73" s="9">
        <v>19056</v>
      </c>
      <c r="F73" s="9">
        <v>63666720.52</v>
      </c>
    </row>
    <row r="74" s="25" customFormat="1" ht="13.5" spans="1:6">
      <c r="A74" s="27" t="s">
        <v>11</v>
      </c>
      <c r="B74" s="8" t="s">
        <v>83</v>
      </c>
      <c r="C74" s="8" t="s">
        <v>10</v>
      </c>
      <c r="D74" s="9">
        <v>0</v>
      </c>
      <c r="E74" s="9">
        <v>35.69</v>
      </c>
      <c r="F74" s="9">
        <v>63666684.83</v>
      </c>
    </row>
    <row r="75" s="25" customFormat="1" ht="13.5" spans="1:6">
      <c r="A75" s="27" t="s">
        <v>11</v>
      </c>
      <c r="B75" s="8" t="s">
        <v>83</v>
      </c>
      <c r="C75" s="8" t="s">
        <v>10</v>
      </c>
      <c r="D75" s="9">
        <v>0</v>
      </c>
      <c r="E75" s="9">
        <v>130.37</v>
      </c>
      <c r="F75" s="9">
        <v>63666554.46</v>
      </c>
    </row>
    <row r="76" s="25" customFormat="1" ht="13.5" spans="1:6">
      <c r="A76" s="27" t="s">
        <v>11</v>
      </c>
      <c r="B76" s="8" t="s">
        <v>83</v>
      </c>
      <c r="C76" s="8" t="s">
        <v>10</v>
      </c>
      <c r="D76" s="9">
        <v>0</v>
      </c>
      <c r="E76" s="9">
        <v>37.2</v>
      </c>
      <c r="F76" s="9">
        <v>63666517.26</v>
      </c>
    </row>
    <row r="77" s="25" customFormat="1" ht="13.5" spans="1:6">
      <c r="A77" s="27" t="s">
        <v>11</v>
      </c>
      <c r="B77" s="8" t="s">
        <v>84</v>
      </c>
      <c r="C77" s="8" t="s">
        <v>10</v>
      </c>
      <c r="D77" s="9">
        <v>0</v>
      </c>
      <c r="E77" s="9">
        <v>411689.38</v>
      </c>
      <c r="F77" s="9">
        <v>63254827.88</v>
      </c>
    </row>
    <row r="78" s="25" customFormat="1" ht="27" spans="1:6">
      <c r="A78" s="27" t="s">
        <v>11</v>
      </c>
      <c r="B78" s="28" t="s">
        <v>85</v>
      </c>
      <c r="C78" s="8" t="s">
        <v>10</v>
      </c>
      <c r="D78" s="9">
        <v>0</v>
      </c>
      <c r="E78" s="9">
        <v>1000</v>
      </c>
      <c r="F78" s="9">
        <v>63253827.88</v>
      </c>
    </row>
    <row r="79" s="25" customFormat="1" ht="13.5" spans="1:6">
      <c r="A79" s="27" t="s">
        <v>11</v>
      </c>
      <c r="B79" s="28" t="s">
        <v>86</v>
      </c>
      <c r="C79" s="8" t="s">
        <v>10</v>
      </c>
      <c r="D79" s="9">
        <v>0</v>
      </c>
      <c r="E79" s="9">
        <v>2180500</v>
      </c>
      <c r="F79" s="9">
        <v>61073327.88</v>
      </c>
    </row>
    <row r="80" s="25" customFormat="1" ht="27" spans="1:6">
      <c r="A80" s="27" t="s">
        <v>11</v>
      </c>
      <c r="B80" s="28" t="s">
        <v>87</v>
      </c>
      <c r="C80" s="8" t="s">
        <v>10</v>
      </c>
      <c r="D80" s="9">
        <v>0</v>
      </c>
      <c r="E80" s="9">
        <v>500</v>
      </c>
      <c r="F80" s="9">
        <v>61072827.88</v>
      </c>
    </row>
    <row r="81" s="25" customFormat="1" ht="13.5" spans="1:6">
      <c r="A81" s="27" t="s">
        <v>11</v>
      </c>
      <c r="B81" s="8" t="s">
        <v>88</v>
      </c>
      <c r="C81" s="8" t="s">
        <v>10</v>
      </c>
      <c r="D81" s="9">
        <v>0</v>
      </c>
      <c r="E81" s="9">
        <v>5</v>
      </c>
      <c r="F81" s="9">
        <v>61072822.88</v>
      </c>
    </row>
    <row r="82" s="25" customFormat="1" ht="13.5" spans="1:6">
      <c r="A82" s="27" t="s">
        <v>11</v>
      </c>
      <c r="B82" s="8" t="s">
        <v>89</v>
      </c>
      <c r="C82" s="8" t="s">
        <v>10</v>
      </c>
      <c r="D82" s="9">
        <v>0</v>
      </c>
      <c r="E82" s="9">
        <v>25</v>
      </c>
      <c r="F82" s="9">
        <v>61072797.88</v>
      </c>
    </row>
    <row r="83" spans="1:6">
      <c r="A83" s="29" t="str">
        <f>现金收支明细公布表!A14</f>
        <v>(以上公开数据根据贵单位提交的原始单据核算)</v>
      </c>
      <c r="B83" s="29"/>
      <c r="C83" s="29"/>
      <c r="D83" s="29"/>
      <c r="E83" s="29"/>
      <c r="F83" s="29"/>
    </row>
  </sheetData>
  <sheetProtection selectLockedCells="1" selectUnlockedCells="1"/>
  <mergeCells count="3">
    <mergeCell ref="A1:F1"/>
    <mergeCell ref="A2:F2"/>
    <mergeCell ref="A83:F83"/>
  </mergeCells>
  <pageMargins left="0.314583333333333" right="0.314583333333333" top="0.393055555555556" bottom="0.314583333333333" header="0.0784722222222222" footer="0.118055555555556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view="pageBreakPreview" zoomScaleNormal="100" workbookViewId="0">
      <selection activeCell="D50" sqref="D50"/>
    </sheetView>
  </sheetViews>
  <sheetFormatPr defaultColWidth="9" defaultRowHeight="12.75" outlineLevelCol="6"/>
  <cols>
    <col min="1" max="1" width="12.5714285714286" customWidth="1"/>
    <col min="2" max="2" width="36.7142857142857" customWidth="1"/>
    <col min="3" max="3" width="13" customWidth="1"/>
    <col min="4" max="4" width="14" customWidth="1"/>
    <col min="5" max="5" width="18.4285714285714" customWidth="1"/>
    <col min="6" max="6" width="17.7142857142857" customWidth="1"/>
    <col min="7" max="7" width="16.1428571428571" customWidth="1"/>
  </cols>
  <sheetData>
    <row r="1" ht="25.5" spans="1:7">
      <c r="A1" s="20" t="s">
        <v>90</v>
      </c>
      <c r="B1" s="21"/>
      <c r="C1" s="21"/>
      <c r="D1" s="21"/>
      <c r="E1" s="21"/>
      <c r="F1" s="21"/>
      <c r="G1" s="21"/>
    </row>
    <row r="2" ht="18" customHeight="1" spans="1:7">
      <c r="A2" s="22" t="str">
        <f>现金收支明细公布表!A2</f>
        <v>报表单位：珠海市香洲官塘股份合作公司                              2024年8月                         单位：元                                                                                    </v>
      </c>
      <c r="B2" s="23"/>
      <c r="C2" s="23"/>
      <c r="D2" s="23"/>
      <c r="E2" s="23"/>
      <c r="F2" s="23"/>
      <c r="G2" s="23"/>
    </row>
    <row r="3" s="1" customFormat="1" ht="14.25" spans="1:7">
      <c r="A3" s="7" t="s">
        <v>91</v>
      </c>
      <c r="B3" s="7" t="s">
        <v>92</v>
      </c>
      <c r="C3" s="7" t="s">
        <v>93</v>
      </c>
      <c r="D3" s="7" t="s">
        <v>94</v>
      </c>
      <c r="E3" s="7" t="s">
        <v>95</v>
      </c>
      <c r="F3" s="7" t="s">
        <v>96</v>
      </c>
      <c r="G3" s="7" t="s">
        <v>97</v>
      </c>
    </row>
    <row r="4" s="1" customFormat="1" ht="13.5" spans="1:7">
      <c r="A4" s="8" t="s">
        <v>8</v>
      </c>
      <c r="B4" s="8" t="s">
        <v>98</v>
      </c>
      <c r="C4" s="8" t="s">
        <v>8</v>
      </c>
      <c r="D4" s="9" t="s">
        <v>8</v>
      </c>
      <c r="E4" s="24">
        <v>43790687.64</v>
      </c>
      <c r="F4" s="24">
        <v>24806804.03</v>
      </c>
      <c r="G4" s="24">
        <v>18983883.61</v>
      </c>
    </row>
    <row r="5" s="1" customFormat="1" ht="13.5" spans="1:7">
      <c r="A5" s="24" t="s">
        <v>99</v>
      </c>
      <c r="B5" s="8" t="s">
        <v>100</v>
      </c>
      <c r="C5" s="8" t="s">
        <v>8</v>
      </c>
      <c r="D5" s="9" t="s">
        <v>8</v>
      </c>
      <c r="E5" s="24">
        <v>1133726.22</v>
      </c>
      <c r="F5" s="24">
        <v>741605.07</v>
      </c>
      <c r="G5" s="24">
        <v>392121.15</v>
      </c>
    </row>
    <row r="6" s="1" customFormat="1" ht="13.5" spans="1:7">
      <c r="A6" s="24" t="s">
        <v>101</v>
      </c>
      <c r="B6" s="8" t="s">
        <v>102</v>
      </c>
      <c r="C6" s="8" t="s">
        <v>8</v>
      </c>
      <c r="D6" s="9" t="s">
        <v>8</v>
      </c>
      <c r="E6" s="24">
        <v>50317.86</v>
      </c>
      <c r="F6" s="24">
        <v>48324.39</v>
      </c>
      <c r="G6" s="24">
        <v>1993.47</v>
      </c>
    </row>
    <row r="7" s="1" customFormat="1" ht="13.5" spans="1:7">
      <c r="A7" s="24" t="s">
        <v>103</v>
      </c>
      <c r="B7" s="8" t="s">
        <v>104</v>
      </c>
      <c r="C7" s="8" t="s">
        <v>8</v>
      </c>
      <c r="D7" s="9" t="s">
        <v>8</v>
      </c>
      <c r="E7" s="24">
        <v>105621.17</v>
      </c>
      <c r="F7" s="24">
        <v>100796.73</v>
      </c>
      <c r="G7" s="24">
        <v>4824.44</v>
      </c>
    </row>
    <row r="8" s="1" customFormat="1" ht="13.5" spans="1:7">
      <c r="A8" s="24" t="s">
        <v>105</v>
      </c>
      <c r="B8" s="8" t="s">
        <v>106</v>
      </c>
      <c r="C8" s="8" t="s">
        <v>8</v>
      </c>
      <c r="D8" s="9" t="s">
        <v>8</v>
      </c>
      <c r="E8" s="24">
        <v>1128219.81</v>
      </c>
      <c r="F8" s="24">
        <v>803943</v>
      </c>
      <c r="G8" s="24">
        <v>324276.81</v>
      </c>
    </row>
    <row r="9" s="1" customFormat="1" ht="13.5" spans="1:7">
      <c r="A9" s="24" t="s">
        <v>107</v>
      </c>
      <c r="B9" s="8" t="s">
        <v>108</v>
      </c>
      <c r="C9" s="8" t="s">
        <v>8</v>
      </c>
      <c r="D9" s="9" t="s">
        <v>8</v>
      </c>
      <c r="E9" s="24">
        <v>441398.36</v>
      </c>
      <c r="F9" s="24">
        <v>265937.53</v>
      </c>
      <c r="G9" s="24">
        <v>175460.83</v>
      </c>
    </row>
    <row r="10" s="1" customFormat="1" ht="13.5" spans="1:7">
      <c r="A10" s="24" t="s">
        <v>109</v>
      </c>
      <c r="B10" s="8" t="s">
        <v>110</v>
      </c>
      <c r="C10" s="8" t="s">
        <v>8</v>
      </c>
      <c r="D10" s="9" t="s">
        <v>8</v>
      </c>
      <c r="E10" s="24">
        <v>552358.54</v>
      </c>
      <c r="F10" s="24">
        <v>478434.47</v>
      </c>
      <c r="G10" s="24">
        <v>73924.07</v>
      </c>
    </row>
    <row r="11" s="1" customFormat="1" ht="13.5" spans="1:7">
      <c r="A11" s="24" t="s">
        <v>111</v>
      </c>
      <c r="B11" s="8" t="s">
        <v>112</v>
      </c>
      <c r="C11" s="8" t="s">
        <v>8</v>
      </c>
      <c r="D11" s="9" t="s">
        <v>8</v>
      </c>
      <c r="E11" s="24">
        <v>820445.1</v>
      </c>
      <c r="F11" s="24">
        <v>493837.16</v>
      </c>
      <c r="G11" s="24">
        <v>326607.94</v>
      </c>
    </row>
    <row r="12" s="1" customFormat="1" ht="13.5" spans="1:7">
      <c r="A12" s="24" t="s">
        <v>113</v>
      </c>
      <c r="B12" s="8" t="s">
        <v>114</v>
      </c>
      <c r="C12" s="8" t="s">
        <v>8</v>
      </c>
      <c r="D12" s="9" t="s">
        <v>8</v>
      </c>
      <c r="E12" s="24">
        <v>681688.88</v>
      </c>
      <c r="F12" s="24">
        <v>410685.23</v>
      </c>
      <c r="G12" s="24">
        <v>271003.65</v>
      </c>
    </row>
    <row r="13" s="1" customFormat="1" ht="13.5" spans="1:7">
      <c r="A13" s="24" t="s">
        <v>115</v>
      </c>
      <c r="B13" s="8" t="s">
        <v>116</v>
      </c>
      <c r="C13" s="8" t="s">
        <v>8</v>
      </c>
      <c r="D13" s="9" t="s">
        <v>8</v>
      </c>
      <c r="E13" s="24">
        <v>490218.64</v>
      </c>
      <c r="F13" s="24">
        <v>282534.17</v>
      </c>
      <c r="G13" s="24">
        <v>207684.47</v>
      </c>
    </row>
    <row r="14" s="1" customFormat="1" ht="13.5" spans="1:7">
      <c r="A14" s="24" t="s">
        <v>117</v>
      </c>
      <c r="B14" s="8" t="s">
        <v>118</v>
      </c>
      <c r="C14" s="8" t="s">
        <v>8</v>
      </c>
      <c r="D14" s="9" t="s">
        <v>8</v>
      </c>
      <c r="E14" s="24">
        <v>186142.43</v>
      </c>
      <c r="F14" s="24">
        <v>177919.05</v>
      </c>
      <c r="G14" s="24">
        <v>8223.38</v>
      </c>
    </row>
    <row r="15" s="1" customFormat="1" ht="13.5" spans="1:7">
      <c r="A15" s="24" t="s">
        <v>119</v>
      </c>
      <c r="B15" s="8" t="s">
        <v>120</v>
      </c>
      <c r="C15" s="8" t="s">
        <v>8</v>
      </c>
      <c r="D15" s="9" t="s">
        <v>8</v>
      </c>
      <c r="E15" s="24">
        <v>2746337.62</v>
      </c>
      <c r="F15" s="24">
        <v>1584195.71</v>
      </c>
      <c r="G15" s="24">
        <v>1162141.91</v>
      </c>
    </row>
    <row r="16" s="1" customFormat="1" ht="13.5" spans="1:7">
      <c r="A16" s="24" t="s">
        <v>121</v>
      </c>
      <c r="B16" s="8" t="s">
        <v>122</v>
      </c>
      <c r="C16" s="8" t="s">
        <v>8</v>
      </c>
      <c r="D16" s="9" t="s">
        <v>8</v>
      </c>
      <c r="E16" s="24">
        <v>775245.42</v>
      </c>
      <c r="F16" s="24">
        <v>516328.34</v>
      </c>
      <c r="G16" s="24">
        <v>258917.08</v>
      </c>
    </row>
    <row r="17" s="1" customFormat="1" ht="13.5" spans="1:7">
      <c r="A17" s="24" t="s">
        <v>123</v>
      </c>
      <c r="B17" s="8" t="s">
        <v>124</v>
      </c>
      <c r="C17" s="8" t="s">
        <v>8</v>
      </c>
      <c r="D17" s="9" t="s">
        <v>8</v>
      </c>
      <c r="E17" s="24">
        <v>11296613.09</v>
      </c>
      <c r="F17" s="24">
        <v>5652607.53</v>
      </c>
      <c r="G17" s="24">
        <v>5644005.56</v>
      </c>
    </row>
    <row r="18" s="1" customFormat="1" ht="13.5" spans="1:7">
      <c r="A18" s="24" t="s">
        <v>125</v>
      </c>
      <c r="B18" s="8" t="s">
        <v>126</v>
      </c>
      <c r="C18" s="8" t="s">
        <v>8</v>
      </c>
      <c r="D18" s="9" t="s">
        <v>8</v>
      </c>
      <c r="E18" s="24">
        <v>4705970.92</v>
      </c>
      <c r="F18" s="24">
        <v>1937779.46</v>
      </c>
      <c r="G18" s="24">
        <v>2768191.46</v>
      </c>
    </row>
    <row r="19" s="1" customFormat="1" ht="13.5" spans="1:7">
      <c r="A19" s="24" t="s">
        <v>127</v>
      </c>
      <c r="B19" s="8" t="s">
        <v>128</v>
      </c>
      <c r="C19" s="8" t="s">
        <v>8</v>
      </c>
      <c r="D19" s="9" t="s">
        <v>8</v>
      </c>
      <c r="E19" s="24">
        <v>3099384.9</v>
      </c>
      <c r="F19" s="24">
        <v>1511452</v>
      </c>
      <c r="G19" s="24">
        <v>1587932.9</v>
      </c>
    </row>
    <row r="20" s="1" customFormat="1" ht="13.5" spans="1:7">
      <c r="A20" s="24" t="s">
        <v>129</v>
      </c>
      <c r="B20" s="8" t="s">
        <v>130</v>
      </c>
      <c r="C20" s="8" t="s">
        <v>8</v>
      </c>
      <c r="D20" s="9" t="s">
        <v>8</v>
      </c>
      <c r="E20" s="24">
        <v>3099384.9</v>
      </c>
      <c r="F20" s="24">
        <v>1518234.61</v>
      </c>
      <c r="G20" s="24">
        <v>1581150.29</v>
      </c>
    </row>
    <row r="21" s="1" customFormat="1" ht="13.5" spans="1:7">
      <c r="A21" s="24" t="s">
        <v>131</v>
      </c>
      <c r="B21" s="8" t="s">
        <v>132</v>
      </c>
      <c r="C21" s="8" t="s">
        <v>8</v>
      </c>
      <c r="D21" s="9" t="s">
        <v>8</v>
      </c>
      <c r="E21" s="24">
        <v>60734.37</v>
      </c>
      <c r="F21" s="24">
        <v>49481.56</v>
      </c>
      <c r="G21" s="24">
        <v>11252.81</v>
      </c>
    </row>
    <row r="22" s="1" customFormat="1" ht="13.5" spans="1:7">
      <c r="A22" s="24" t="s">
        <v>133</v>
      </c>
      <c r="B22" s="8" t="s">
        <v>134</v>
      </c>
      <c r="C22" s="8" t="s">
        <v>8</v>
      </c>
      <c r="D22" s="9" t="s">
        <v>8</v>
      </c>
      <c r="E22" s="24">
        <v>169107</v>
      </c>
      <c r="F22" s="24">
        <v>139787.69</v>
      </c>
      <c r="G22" s="24">
        <v>29319.31</v>
      </c>
    </row>
    <row r="23" s="1" customFormat="1" ht="13.5" spans="1:7">
      <c r="A23" s="24" t="s">
        <v>135</v>
      </c>
      <c r="B23" s="8" t="s">
        <v>136</v>
      </c>
      <c r="C23" s="8" t="s">
        <v>8</v>
      </c>
      <c r="D23" s="9" t="s">
        <v>8</v>
      </c>
      <c r="E23" s="24">
        <v>215988.44</v>
      </c>
      <c r="F23" s="24">
        <v>146842.25</v>
      </c>
      <c r="G23" s="24">
        <v>69146.19</v>
      </c>
    </row>
    <row r="24" s="1" customFormat="1" ht="13.5" spans="1:7">
      <c r="A24" s="24" t="s">
        <v>137</v>
      </c>
      <c r="B24" s="8" t="s">
        <v>138</v>
      </c>
      <c r="C24" s="8" t="s">
        <v>8</v>
      </c>
      <c r="D24" s="9" t="s">
        <v>8</v>
      </c>
      <c r="E24" s="24">
        <v>4716798.5</v>
      </c>
      <c r="F24" s="24">
        <v>1881308.76</v>
      </c>
      <c r="G24" s="24">
        <v>2835489.74</v>
      </c>
    </row>
    <row r="25" s="1" customFormat="1" ht="13.5" spans="1:7">
      <c r="A25" s="24" t="s">
        <v>139</v>
      </c>
      <c r="B25" s="8" t="s">
        <v>140</v>
      </c>
      <c r="C25" s="8" t="s">
        <v>8</v>
      </c>
      <c r="D25" s="9" t="s">
        <v>8</v>
      </c>
      <c r="E25" s="24">
        <v>1055867.37</v>
      </c>
      <c r="F25" s="24">
        <v>729569.64</v>
      </c>
      <c r="G25" s="24">
        <v>326297.73</v>
      </c>
    </row>
    <row r="26" s="1" customFormat="1" ht="13.5" spans="1:7">
      <c r="A26" s="24" t="s">
        <v>141</v>
      </c>
      <c r="B26" s="8" t="s">
        <v>142</v>
      </c>
      <c r="C26" s="8" t="s">
        <v>8</v>
      </c>
      <c r="D26" s="9" t="s">
        <v>8</v>
      </c>
      <c r="E26" s="24">
        <v>231928</v>
      </c>
      <c r="F26" s="24">
        <v>165273.16</v>
      </c>
      <c r="G26" s="24">
        <v>66654.84</v>
      </c>
    </row>
    <row r="27" s="1" customFormat="1" ht="13.5" spans="1:7">
      <c r="A27" s="24" t="s">
        <v>143</v>
      </c>
      <c r="B27" s="8" t="s">
        <v>144</v>
      </c>
      <c r="C27" s="8" t="s">
        <v>8</v>
      </c>
      <c r="D27" s="9" t="s">
        <v>8</v>
      </c>
      <c r="E27" s="24">
        <v>118118.1</v>
      </c>
      <c r="F27" s="24">
        <v>118118.1</v>
      </c>
      <c r="G27" s="24">
        <v>0</v>
      </c>
    </row>
    <row r="28" s="1" customFormat="1" ht="13.5" spans="1:7">
      <c r="A28" s="24" t="s">
        <v>145</v>
      </c>
      <c r="B28" s="8" t="s">
        <v>146</v>
      </c>
      <c r="C28" s="8" t="s">
        <v>8</v>
      </c>
      <c r="D28" s="9" t="s">
        <v>8</v>
      </c>
      <c r="E28" s="24">
        <v>387313.59</v>
      </c>
      <c r="F28" s="24">
        <v>364437.78</v>
      </c>
      <c r="G28" s="24">
        <v>22875.81</v>
      </c>
    </row>
    <row r="29" s="1" customFormat="1" ht="13.5" spans="1:7">
      <c r="A29" s="24" t="s">
        <v>147</v>
      </c>
      <c r="B29" s="8" t="s">
        <v>148</v>
      </c>
      <c r="C29" s="8" t="s">
        <v>8</v>
      </c>
      <c r="D29" s="9" t="s">
        <v>8</v>
      </c>
      <c r="E29" s="24">
        <v>503696.91</v>
      </c>
      <c r="F29" s="24">
        <v>490306.52</v>
      </c>
      <c r="G29" s="24">
        <v>13390.39</v>
      </c>
    </row>
    <row r="30" s="1" customFormat="1" ht="13.5" spans="1:7">
      <c r="A30" s="24" t="s">
        <v>149</v>
      </c>
      <c r="B30" s="8" t="s">
        <v>150</v>
      </c>
      <c r="C30" s="8" t="s">
        <v>8</v>
      </c>
      <c r="D30" s="9" t="s">
        <v>8</v>
      </c>
      <c r="E30" s="24">
        <v>1462079.46</v>
      </c>
      <c r="F30" s="24">
        <v>1211612.43</v>
      </c>
      <c r="G30" s="24">
        <v>250467.03</v>
      </c>
    </row>
    <row r="31" s="1" customFormat="1" ht="13.5" spans="1:7">
      <c r="A31" s="24" t="s">
        <v>151</v>
      </c>
      <c r="B31" s="8" t="s">
        <v>152</v>
      </c>
      <c r="C31" s="8" t="s">
        <v>8</v>
      </c>
      <c r="D31" s="9" t="s">
        <v>8</v>
      </c>
      <c r="E31" s="24">
        <v>1161722.22</v>
      </c>
      <c r="F31" s="24">
        <v>1039810.35</v>
      </c>
      <c r="G31" s="24">
        <v>121911.87</v>
      </c>
    </row>
    <row r="32" s="1" customFormat="1" ht="13.5" spans="1:7">
      <c r="A32" s="24" t="s">
        <v>153</v>
      </c>
      <c r="B32" s="8" t="s">
        <v>154</v>
      </c>
      <c r="C32" s="8" t="s">
        <v>8</v>
      </c>
      <c r="D32" s="9" t="s">
        <v>8</v>
      </c>
      <c r="E32" s="24">
        <v>1227616.04</v>
      </c>
      <c r="F32" s="24">
        <v>1104327.41</v>
      </c>
      <c r="G32" s="24">
        <v>123288.63</v>
      </c>
    </row>
    <row r="33" s="1" customFormat="1" ht="13.5" spans="1:7">
      <c r="A33" s="24" t="s">
        <v>155</v>
      </c>
      <c r="B33" s="8" t="s">
        <v>156</v>
      </c>
      <c r="C33" s="8" t="s">
        <v>8</v>
      </c>
      <c r="D33" s="9" t="s">
        <v>8</v>
      </c>
      <c r="E33" s="24">
        <v>407917.35</v>
      </c>
      <c r="F33" s="24">
        <v>300867.85</v>
      </c>
      <c r="G33" s="24">
        <v>107049.5</v>
      </c>
    </row>
    <row r="34" s="1" customFormat="1" ht="13.5" spans="1:7">
      <c r="A34" s="24" t="s">
        <v>157</v>
      </c>
      <c r="B34" s="8" t="s">
        <v>158</v>
      </c>
      <c r="C34" s="8" t="s">
        <v>8</v>
      </c>
      <c r="D34" s="9" t="s">
        <v>8</v>
      </c>
      <c r="E34" s="24">
        <v>181750</v>
      </c>
      <c r="F34" s="24">
        <v>117364.18</v>
      </c>
      <c r="G34" s="24">
        <v>64385.82</v>
      </c>
    </row>
    <row r="35" s="1" customFormat="1" ht="13.5" spans="1:7">
      <c r="A35" s="24" t="s">
        <v>159</v>
      </c>
      <c r="B35" s="8" t="s">
        <v>160</v>
      </c>
      <c r="C35" s="8" t="s">
        <v>8</v>
      </c>
      <c r="D35" s="9" t="s">
        <v>8</v>
      </c>
      <c r="E35" s="24">
        <v>413333.59</v>
      </c>
      <c r="F35" s="24">
        <v>267282.77</v>
      </c>
      <c r="G35" s="24">
        <v>146050.82</v>
      </c>
    </row>
    <row r="36" s="1" customFormat="1" ht="13.5" spans="1:7">
      <c r="A36" s="24" t="s">
        <v>161</v>
      </c>
      <c r="B36" s="8" t="s">
        <v>104</v>
      </c>
      <c r="C36" s="8" t="s">
        <v>8</v>
      </c>
      <c r="D36" s="9" t="s">
        <v>8</v>
      </c>
      <c r="E36" s="24">
        <v>33603.84</v>
      </c>
      <c r="F36" s="24">
        <v>33603.84</v>
      </c>
      <c r="G36" s="24">
        <v>0</v>
      </c>
    </row>
    <row r="37" s="1" customFormat="1" ht="13.5" spans="1:7">
      <c r="A37" s="24" t="s">
        <v>162</v>
      </c>
      <c r="B37" s="8" t="s">
        <v>163</v>
      </c>
      <c r="C37" s="8" t="s">
        <v>8</v>
      </c>
      <c r="D37" s="9" t="s">
        <v>8</v>
      </c>
      <c r="E37" s="24">
        <v>13853.57</v>
      </c>
      <c r="F37" s="24">
        <v>13853.57</v>
      </c>
      <c r="G37" s="24">
        <v>0</v>
      </c>
    </row>
    <row r="38" s="1" customFormat="1" ht="13.5" spans="1:7">
      <c r="A38" s="24" t="s">
        <v>164</v>
      </c>
      <c r="B38" s="8" t="s">
        <v>165</v>
      </c>
      <c r="C38" s="8" t="s">
        <v>8</v>
      </c>
      <c r="D38" s="9" t="s">
        <v>8</v>
      </c>
      <c r="E38" s="24">
        <v>58302.05</v>
      </c>
      <c r="F38" s="24">
        <v>58302.05</v>
      </c>
      <c r="G38" s="24">
        <v>0</v>
      </c>
    </row>
    <row r="39" s="1" customFormat="1" ht="13.5" spans="1:7">
      <c r="A39" s="24" t="s">
        <v>166</v>
      </c>
      <c r="B39" s="8" t="s">
        <v>167</v>
      </c>
      <c r="C39" s="8" t="s">
        <v>8</v>
      </c>
      <c r="D39" s="9" t="s">
        <v>8</v>
      </c>
      <c r="E39" s="24">
        <v>17500</v>
      </c>
      <c r="F39" s="24">
        <v>17500</v>
      </c>
      <c r="G39" s="24">
        <v>0</v>
      </c>
    </row>
    <row r="40" s="1" customFormat="1" ht="13.5" spans="1:7">
      <c r="A40" s="24" t="s">
        <v>168</v>
      </c>
      <c r="B40" s="8" t="s">
        <v>169</v>
      </c>
      <c r="C40" s="8" t="s">
        <v>8</v>
      </c>
      <c r="D40" s="9" t="s">
        <v>8</v>
      </c>
      <c r="E40" s="24">
        <v>8500</v>
      </c>
      <c r="F40" s="24">
        <v>8500</v>
      </c>
      <c r="G40" s="24">
        <v>0</v>
      </c>
    </row>
    <row r="41" s="1" customFormat="1" ht="13.5" spans="1:7">
      <c r="A41" s="24" t="s">
        <v>170</v>
      </c>
      <c r="B41" s="8" t="s">
        <v>171</v>
      </c>
      <c r="C41" s="8" t="s">
        <v>8</v>
      </c>
      <c r="D41" s="9" t="s">
        <v>8</v>
      </c>
      <c r="E41" s="24">
        <v>3000</v>
      </c>
      <c r="F41" s="24">
        <v>3000</v>
      </c>
      <c r="G41" s="24">
        <v>0</v>
      </c>
    </row>
    <row r="42" s="1" customFormat="1" ht="13.5" spans="1:7">
      <c r="A42" s="24" t="s">
        <v>172</v>
      </c>
      <c r="B42" s="8" t="s">
        <v>173</v>
      </c>
      <c r="C42" s="8" t="s">
        <v>8</v>
      </c>
      <c r="D42" s="9" t="s">
        <v>8</v>
      </c>
      <c r="E42" s="24">
        <v>20427.35</v>
      </c>
      <c r="F42" s="24">
        <v>20427.35</v>
      </c>
      <c r="G42" s="24">
        <v>0</v>
      </c>
    </row>
    <row r="43" s="1" customFormat="1" ht="13.5" spans="1:7">
      <c r="A43" s="24" t="s">
        <v>174</v>
      </c>
      <c r="B43" s="8" t="s">
        <v>175</v>
      </c>
      <c r="C43" s="8" t="s">
        <v>8</v>
      </c>
      <c r="D43" s="9" t="s">
        <v>8</v>
      </c>
      <c r="E43" s="24">
        <v>0.01</v>
      </c>
      <c r="F43" s="24">
        <v>0.01</v>
      </c>
      <c r="G43" s="24">
        <v>0</v>
      </c>
    </row>
    <row r="44" s="1" customFormat="1" ht="13.5" spans="1:7">
      <c r="A44" s="24" t="s">
        <v>176</v>
      </c>
      <c r="B44" s="8" t="s">
        <v>177</v>
      </c>
      <c r="C44" s="8" t="s">
        <v>8</v>
      </c>
      <c r="D44" s="9" t="s">
        <v>8</v>
      </c>
      <c r="E44" s="24">
        <v>0.01</v>
      </c>
      <c r="F44" s="24">
        <v>0.01</v>
      </c>
      <c r="G44" s="24">
        <v>0</v>
      </c>
    </row>
    <row r="45" s="1" customFormat="1" ht="13.5" spans="1:7">
      <c r="A45" s="24" t="s">
        <v>178</v>
      </c>
      <c r="B45" s="8" t="s">
        <v>179</v>
      </c>
      <c r="C45" s="8" t="s">
        <v>8</v>
      </c>
      <c r="D45" s="9" t="s">
        <v>8</v>
      </c>
      <c r="E45" s="24">
        <v>0.01</v>
      </c>
      <c r="F45" s="24">
        <v>0.01</v>
      </c>
      <c r="G45" s="24">
        <v>0</v>
      </c>
    </row>
    <row r="46" s="1" customFormat="1" ht="13.5" spans="1:7">
      <c r="A46" s="24" t="s">
        <v>180</v>
      </c>
      <c r="B46" s="8" t="s">
        <v>181</v>
      </c>
      <c r="C46" s="8" t="s">
        <v>8</v>
      </c>
      <c r="D46" s="9" t="s">
        <v>8</v>
      </c>
      <c r="E46" s="24">
        <v>5656</v>
      </c>
      <c r="F46" s="24">
        <v>565.62</v>
      </c>
      <c r="G46" s="24">
        <v>5090.38</v>
      </c>
    </row>
    <row r="47" s="1" customFormat="1" ht="13.5" spans="1:7">
      <c r="A47" s="24" t="s">
        <v>182</v>
      </c>
      <c r="B47" s="8" t="s">
        <v>183</v>
      </c>
      <c r="C47" s="8" t="s">
        <v>8</v>
      </c>
      <c r="D47" s="9" t="s">
        <v>8</v>
      </c>
      <c r="E47" s="24">
        <v>2800</v>
      </c>
      <c r="F47" s="24">
        <v>46.67</v>
      </c>
      <c r="G47" s="24">
        <v>2753.33</v>
      </c>
    </row>
    <row r="48" spans="1:7">
      <c r="A48" s="23" t="str">
        <f>现金收支明细公布表!A14</f>
        <v>(以上公开数据根据贵单位提交的原始单据核算)</v>
      </c>
      <c r="B48" s="23"/>
      <c r="C48" s="23"/>
      <c r="D48" s="23"/>
      <c r="E48" s="23"/>
      <c r="F48" s="23"/>
      <c r="G48" s="23"/>
    </row>
  </sheetData>
  <sheetProtection selectLockedCells="1" selectUnlockedCells="1"/>
  <mergeCells count="3">
    <mergeCell ref="A1:G1"/>
    <mergeCell ref="A2:G2"/>
    <mergeCell ref="A48:G48"/>
  </mergeCells>
  <pageMargins left="0.707638888888889" right="0.707638888888889" top="0.747916666666667" bottom="0.747916666666667" header="0.313888888888889" footer="0.313888888888889"/>
  <pageSetup paperSize="9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view="pageBreakPreview" zoomScaleNormal="100" topLeftCell="A18" workbookViewId="0">
      <selection activeCell="A37" sqref="A37"/>
    </sheetView>
  </sheetViews>
  <sheetFormatPr defaultColWidth="9" defaultRowHeight="12.75" outlineLevelCol="7"/>
  <cols>
    <col min="1" max="1" width="25" style="2" customWidth="1"/>
    <col min="2" max="2" width="5.42857142857143" style="2" customWidth="1"/>
    <col min="3" max="3" width="16" style="2" customWidth="1"/>
    <col min="4" max="4" width="16.5714285714286" style="2" customWidth="1"/>
    <col min="5" max="5" width="37.7142857142857" style="2" customWidth="1"/>
    <col min="6" max="6" width="7.28571428571429" style="2" customWidth="1"/>
    <col min="7" max="7" width="16.8571428571429" style="2" customWidth="1"/>
    <col min="8" max="8" width="17.4285714285714" style="2" customWidth="1"/>
  </cols>
  <sheetData>
    <row r="1" ht="25.5" spans="1:8">
      <c r="A1" s="3" t="s">
        <v>184</v>
      </c>
      <c r="B1" s="4"/>
      <c r="C1" s="4"/>
      <c r="D1" s="4"/>
      <c r="E1" s="4"/>
      <c r="F1" s="4"/>
      <c r="G1" s="4"/>
      <c r="H1" s="4"/>
    </row>
    <row r="2" spans="1:8">
      <c r="A2" s="5" t="str">
        <f>现金收支明细公布表!A2</f>
        <v>报表单位：珠海市香洲官塘股份合作公司                              2024年8月                         单位：元                                                                                    </v>
      </c>
      <c r="B2" s="6"/>
      <c r="C2" s="6"/>
      <c r="D2" s="6"/>
      <c r="E2" s="6"/>
      <c r="F2" s="6"/>
      <c r="G2" s="6"/>
      <c r="H2" s="6"/>
    </row>
    <row r="3" s="1" customFormat="1" ht="14.25" spans="1:8">
      <c r="A3" s="7" t="s">
        <v>185</v>
      </c>
      <c r="B3" s="7" t="s">
        <v>186</v>
      </c>
      <c r="C3" s="7" t="s">
        <v>187</v>
      </c>
      <c r="D3" s="7" t="s">
        <v>188</v>
      </c>
      <c r="E3" s="7" t="s">
        <v>189</v>
      </c>
      <c r="F3" s="7" t="s">
        <v>190</v>
      </c>
      <c r="G3" s="7" t="s">
        <v>191</v>
      </c>
      <c r="H3" s="7" t="s">
        <v>188</v>
      </c>
    </row>
    <row r="4" s="1" customFormat="1" ht="13.5" spans="1:8">
      <c r="A4" s="8" t="s">
        <v>192</v>
      </c>
      <c r="B4" s="8" t="s">
        <v>193</v>
      </c>
      <c r="C4" s="9" t="s">
        <v>8</v>
      </c>
      <c r="D4" s="9" t="s">
        <v>8</v>
      </c>
      <c r="E4" s="8" t="s">
        <v>194</v>
      </c>
      <c r="F4" s="8" t="s">
        <v>195</v>
      </c>
      <c r="G4" s="9" t="s">
        <v>8</v>
      </c>
      <c r="H4" s="9" t="s">
        <v>8</v>
      </c>
    </row>
    <row r="5" s="1" customFormat="1" ht="13.5" spans="1:8">
      <c r="A5" s="8" t="s">
        <v>196</v>
      </c>
      <c r="B5" s="8" t="s">
        <v>197</v>
      </c>
      <c r="C5" s="9">
        <v>69199448.27</v>
      </c>
      <c r="D5" s="9">
        <v>61084680.53</v>
      </c>
      <c r="E5" s="8" t="s">
        <v>198</v>
      </c>
      <c r="F5" s="8" t="s">
        <v>145</v>
      </c>
      <c r="G5" s="9" t="s">
        <v>8</v>
      </c>
      <c r="H5" s="9" t="s">
        <v>8</v>
      </c>
    </row>
    <row r="6" s="1" customFormat="1" ht="13.5" spans="1:8">
      <c r="A6" s="8" t="s">
        <v>199</v>
      </c>
      <c r="B6" s="8" t="s">
        <v>200</v>
      </c>
      <c r="C6" s="9" t="s">
        <v>8</v>
      </c>
      <c r="D6" s="9" t="s">
        <v>8</v>
      </c>
      <c r="E6" s="8" t="s">
        <v>201</v>
      </c>
      <c r="F6" s="8" t="s">
        <v>202</v>
      </c>
      <c r="G6" s="9" t="s">
        <v>8</v>
      </c>
      <c r="H6" s="9" t="s">
        <v>8</v>
      </c>
    </row>
    <row r="7" s="1" customFormat="1" ht="13.5" spans="1:8">
      <c r="A7" s="8" t="s">
        <v>203</v>
      </c>
      <c r="B7" s="8" t="s">
        <v>204</v>
      </c>
      <c r="C7" s="9" t="s">
        <v>8</v>
      </c>
      <c r="D7" s="9" t="s">
        <v>8</v>
      </c>
      <c r="E7" s="8" t="s">
        <v>205</v>
      </c>
      <c r="F7" s="8" t="s">
        <v>147</v>
      </c>
      <c r="G7" s="9" t="s">
        <v>8</v>
      </c>
      <c r="H7" s="9" t="s">
        <v>8</v>
      </c>
    </row>
    <row r="8" s="1" customFormat="1" ht="13.5" spans="1:8">
      <c r="A8" s="8" t="s">
        <v>206</v>
      </c>
      <c r="B8" s="8" t="s">
        <v>207</v>
      </c>
      <c r="C8" s="9" t="s">
        <v>8</v>
      </c>
      <c r="D8" s="9" t="s">
        <v>8</v>
      </c>
      <c r="E8" s="8" t="s">
        <v>208</v>
      </c>
      <c r="F8" s="8" t="s">
        <v>149</v>
      </c>
      <c r="G8" s="9">
        <v>25877.55</v>
      </c>
      <c r="H8" s="9" t="s">
        <v>8</v>
      </c>
    </row>
    <row r="9" s="1" customFormat="1" ht="13.5" spans="1:8">
      <c r="A9" s="8" t="s">
        <v>209</v>
      </c>
      <c r="B9" s="8" t="s">
        <v>210</v>
      </c>
      <c r="C9" s="9">
        <v>598</v>
      </c>
      <c r="D9" s="9" t="s">
        <v>8</v>
      </c>
      <c r="E9" s="8" t="s">
        <v>211</v>
      </c>
      <c r="F9" s="8" t="s">
        <v>151</v>
      </c>
      <c r="G9" s="9">
        <v>8736000</v>
      </c>
      <c r="H9" s="9">
        <v>12012000</v>
      </c>
    </row>
    <row r="10" s="1" customFormat="1" ht="13.5" spans="1:8">
      <c r="A10" s="8" t="s">
        <v>212</v>
      </c>
      <c r="B10" s="8" t="s">
        <v>213</v>
      </c>
      <c r="C10" s="9" t="s">
        <v>8</v>
      </c>
      <c r="D10" s="9" t="s">
        <v>8</v>
      </c>
      <c r="E10" s="8" t="s">
        <v>214</v>
      </c>
      <c r="F10" s="8" t="s">
        <v>153</v>
      </c>
      <c r="G10" s="9">
        <v>36699.8</v>
      </c>
      <c r="H10" s="9">
        <v>6170.73</v>
      </c>
    </row>
    <row r="11" s="1" customFormat="1" ht="13.5" spans="1:8">
      <c r="A11" s="8" t="s">
        <v>215</v>
      </c>
      <c r="B11" s="8" t="s">
        <v>216</v>
      </c>
      <c r="C11" s="9" t="s">
        <v>8</v>
      </c>
      <c r="D11" s="9" t="s">
        <v>8</v>
      </c>
      <c r="E11" s="8" t="s">
        <v>217</v>
      </c>
      <c r="F11" s="8" t="s">
        <v>155</v>
      </c>
      <c r="G11" s="9" t="s">
        <v>8</v>
      </c>
      <c r="H11" s="9" t="s">
        <v>8</v>
      </c>
    </row>
    <row r="12" s="1" customFormat="1" ht="13.5" spans="1:8">
      <c r="A12" s="8" t="s">
        <v>218</v>
      </c>
      <c r="B12" s="8" t="s">
        <v>219</v>
      </c>
      <c r="C12" s="9">
        <v>1074797.11</v>
      </c>
      <c r="D12" s="9">
        <v>298304.46</v>
      </c>
      <c r="E12" s="8" t="s">
        <v>220</v>
      </c>
      <c r="F12" s="8" t="s">
        <v>157</v>
      </c>
      <c r="G12" s="9" t="s">
        <v>8</v>
      </c>
      <c r="H12" s="9" t="s">
        <v>8</v>
      </c>
    </row>
    <row r="13" s="1" customFormat="1" ht="13.5" spans="1:8">
      <c r="A13" s="8" t="s">
        <v>221</v>
      </c>
      <c r="B13" s="8" t="s">
        <v>222</v>
      </c>
      <c r="C13" s="9" t="s">
        <v>8</v>
      </c>
      <c r="D13" s="9" t="s">
        <v>8</v>
      </c>
      <c r="E13" s="8" t="s">
        <v>223</v>
      </c>
      <c r="F13" s="8" t="s">
        <v>159</v>
      </c>
      <c r="G13" s="9">
        <v>60379265.27</v>
      </c>
      <c r="H13" s="9">
        <v>46748184.48</v>
      </c>
    </row>
    <row r="14" s="1" customFormat="1" ht="13.5" spans="1:8">
      <c r="A14" s="8" t="s">
        <v>224</v>
      </c>
      <c r="B14" s="8" t="s">
        <v>115</v>
      </c>
      <c r="C14" s="9" t="s">
        <v>8</v>
      </c>
      <c r="D14" s="9" t="s">
        <v>8</v>
      </c>
      <c r="E14" s="8" t="s">
        <v>225</v>
      </c>
      <c r="F14" s="8" t="s">
        <v>161</v>
      </c>
      <c r="G14" s="9" t="s">
        <v>8</v>
      </c>
      <c r="H14" s="9" t="s">
        <v>8</v>
      </c>
    </row>
    <row r="15" s="1" customFormat="1" ht="13.5" spans="1:8">
      <c r="A15" s="8" t="s">
        <v>226</v>
      </c>
      <c r="B15" s="8" t="s">
        <v>117</v>
      </c>
      <c r="C15" s="9" t="s">
        <v>8</v>
      </c>
      <c r="D15" s="9" t="s">
        <v>8</v>
      </c>
      <c r="E15" s="8" t="s">
        <v>227</v>
      </c>
      <c r="F15" s="8" t="s">
        <v>228</v>
      </c>
      <c r="G15" s="9">
        <v>69177842.62</v>
      </c>
      <c r="H15" s="9">
        <v>58766355.21</v>
      </c>
    </row>
    <row r="16" s="1" customFormat="1" ht="13.5" spans="1:8">
      <c r="A16" s="8" t="s">
        <v>229</v>
      </c>
      <c r="B16" s="8" t="s">
        <v>119</v>
      </c>
      <c r="C16" s="9" t="s">
        <v>8</v>
      </c>
      <c r="D16" s="9" t="s">
        <v>8</v>
      </c>
      <c r="E16" s="8" t="s">
        <v>230</v>
      </c>
      <c r="F16" s="8" t="s">
        <v>10</v>
      </c>
      <c r="G16" s="9" t="s">
        <v>8</v>
      </c>
      <c r="H16" s="9" t="s">
        <v>8</v>
      </c>
    </row>
    <row r="17" s="1" customFormat="1" ht="13.5" spans="1:8">
      <c r="A17" s="8" t="s">
        <v>231</v>
      </c>
      <c r="B17" s="8" t="s">
        <v>121</v>
      </c>
      <c r="C17" s="9" t="s">
        <v>8</v>
      </c>
      <c r="D17" s="9" t="s">
        <v>8</v>
      </c>
      <c r="E17" s="8" t="s">
        <v>232</v>
      </c>
      <c r="F17" s="8" t="s">
        <v>233</v>
      </c>
      <c r="G17" s="9" t="s">
        <v>8</v>
      </c>
      <c r="H17" s="9" t="s">
        <v>8</v>
      </c>
    </row>
    <row r="18" s="1" customFormat="1" ht="13.5" spans="1:8">
      <c r="A18" s="8" t="s">
        <v>234</v>
      </c>
      <c r="B18" s="8" t="s">
        <v>123</v>
      </c>
      <c r="C18" s="9">
        <v>471456.53</v>
      </c>
      <c r="D18" s="9">
        <v>471456.53</v>
      </c>
      <c r="E18" s="8" t="s">
        <v>235</v>
      </c>
      <c r="F18" s="8" t="s">
        <v>162</v>
      </c>
      <c r="G18" s="9" t="s">
        <v>8</v>
      </c>
      <c r="H18" s="9" t="s">
        <v>8</v>
      </c>
    </row>
    <row r="19" s="1" customFormat="1" ht="13.5" spans="1:8">
      <c r="A19" s="8" t="s">
        <v>236</v>
      </c>
      <c r="B19" s="8" t="s">
        <v>125</v>
      </c>
      <c r="C19" s="9">
        <v>70746299.91</v>
      </c>
      <c r="D19" s="9">
        <v>61854441.52</v>
      </c>
      <c r="E19" s="8" t="s">
        <v>237</v>
      </c>
      <c r="F19" s="8" t="s">
        <v>238</v>
      </c>
      <c r="G19" s="9" t="s">
        <v>8</v>
      </c>
      <c r="H19" s="9" t="s">
        <v>8</v>
      </c>
    </row>
    <row r="20" s="1" customFormat="1" ht="13.5" spans="1:8">
      <c r="A20" s="8" t="s">
        <v>239</v>
      </c>
      <c r="B20" s="8" t="s">
        <v>10</v>
      </c>
      <c r="C20" s="9" t="s">
        <v>8</v>
      </c>
      <c r="D20" s="9" t="s">
        <v>8</v>
      </c>
      <c r="E20" s="8" t="s">
        <v>240</v>
      </c>
      <c r="F20" s="8" t="s">
        <v>241</v>
      </c>
      <c r="G20" s="9" t="s">
        <v>8</v>
      </c>
      <c r="H20" s="9" t="s">
        <v>8</v>
      </c>
    </row>
    <row r="21" s="1" customFormat="1" ht="13.5" spans="1:8">
      <c r="A21" s="8" t="s">
        <v>242</v>
      </c>
      <c r="B21" s="8" t="s">
        <v>127</v>
      </c>
      <c r="C21" s="9" t="s">
        <v>8</v>
      </c>
      <c r="D21" s="9" t="s">
        <v>8</v>
      </c>
      <c r="E21" s="8" t="s">
        <v>243</v>
      </c>
      <c r="F21" s="8" t="s">
        <v>244</v>
      </c>
      <c r="G21" s="9" t="s">
        <v>8</v>
      </c>
      <c r="H21" s="9" t="s">
        <v>8</v>
      </c>
    </row>
    <row r="22" s="1" customFormat="1" ht="13.5" spans="1:8">
      <c r="A22" s="8" t="s">
        <v>245</v>
      </c>
      <c r="B22" s="8" t="s">
        <v>129</v>
      </c>
      <c r="C22" s="9" t="s">
        <v>8</v>
      </c>
      <c r="D22" s="9" t="s">
        <v>8</v>
      </c>
      <c r="E22" s="8" t="s">
        <v>246</v>
      </c>
      <c r="F22" s="8" t="s">
        <v>164</v>
      </c>
      <c r="G22" s="9">
        <v>69177842.62</v>
      </c>
      <c r="H22" s="9">
        <v>58766355.21</v>
      </c>
    </row>
    <row r="23" s="1" customFormat="1" ht="13.5" spans="1:8">
      <c r="A23" s="8" t="s">
        <v>247</v>
      </c>
      <c r="B23" s="8" t="s">
        <v>248</v>
      </c>
      <c r="C23" s="9">
        <v>43782231.64</v>
      </c>
      <c r="D23" s="9">
        <v>43790687.64</v>
      </c>
      <c r="E23" s="8" t="s">
        <v>10</v>
      </c>
      <c r="F23" s="8" t="s">
        <v>10</v>
      </c>
      <c r="G23" s="9" t="s">
        <v>8</v>
      </c>
      <c r="H23" s="9" t="s">
        <v>8</v>
      </c>
    </row>
    <row r="24" s="1" customFormat="1" ht="13.5" spans="1:8">
      <c r="A24" s="8" t="s">
        <v>249</v>
      </c>
      <c r="B24" s="8" t="s">
        <v>250</v>
      </c>
      <c r="C24" s="9">
        <v>24220544.43</v>
      </c>
      <c r="D24" s="9">
        <v>24806804</v>
      </c>
      <c r="E24" s="8" t="s">
        <v>10</v>
      </c>
      <c r="F24" s="8" t="s">
        <v>10</v>
      </c>
      <c r="G24" s="9" t="s">
        <v>8</v>
      </c>
      <c r="H24" s="9" t="s">
        <v>8</v>
      </c>
    </row>
    <row r="25" s="1" customFormat="1" ht="13.5" spans="1:8">
      <c r="A25" s="8" t="s">
        <v>251</v>
      </c>
      <c r="B25" s="8" t="s">
        <v>252</v>
      </c>
      <c r="C25" s="9">
        <v>19561687.21</v>
      </c>
      <c r="D25" s="9">
        <v>18983883.64</v>
      </c>
      <c r="E25" s="8" t="s">
        <v>10</v>
      </c>
      <c r="F25" s="8" t="s">
        <v>10</v>
      </c>
      <c r="G25" s="9" t="s">
        <v>8</v>
      </c>
      <c r="H25" s="9" t="s">
        <v>8</v>
      </c>
    </row>
    <row r="26" s="1" customFormat="1" ht="13.5" spans="1:8">
      <c r="A26" s="8" t="s">
        <v>253</v>
      </c>
      <c r="B26" s="8" t="s">
        <v>131</v>
      </c>
      <c r="C26" s="9" t="s">
        <v>8</v>
      </c>
      <c r="D26" s="9" t="s">
        <v>8</v>
      </c>
      <c r="E26" s="8" t="s">
        <v>10</v>
      </c>
      <c r="F26" s="8" t="s">
        <v>10</v>
      </c>
      <c r="G26" s="9" t="s">
        <v>8</v>
      </c>
      <c r="H26" s="9" t="s">
        <v>8</v>
      </c>
    </row>
    <row r="27" s="1" customFormat="1" ht="13.5" spans="1:8">
      <c r="A27" s="8" t="s">
        <v>254</v>
      </c>
      <c r="B27" s="8" t="s">
        <v>133</v>
      </c>
      <c r="C27" s="9" t="s">
        <v>8</v>
      </c>
      <c r="D27" s="9" t="s">
        <v>8</v>
      </c>
      <c r="E27" s="8" t="s">
        <v>10</v>
      </c>
      <c r="F27" s="8" t="s">
        <v>10</v>
      </c>
      <c r="G27" s="9" t="s">
        <v>8</v>
      </c>
      <c r="H27" s="9" t="s">
        <v>8</v>
      </c>
    </row>
    <row r="28" s="1" customFormat="1" ht="13.5" spans="1:8">
      <c r="A28" s="8" t="s">
        <v>255</v>
      </c>
      <c r="B28" s="8" t="s">
        <v>135</v>
      </c>
      <c r="C28" s="9" t="s">
        <v>8</v>
      </c>
      <c r="D28" s="9" t="s">
        <v>8</v>
      </c>
      <c r="E28" s="8" t="s">
        <v>8</v>
      </c>
      <c r="F28" s="8" t="s">
        <v>195</v>
      </c>
      <c r="G28" s="9" t="s">
        <v>8</v>
      </c>
      <c r="H28" s="9" t="s">
        <v>8</v>
      </c>
    </row>
    <row r="29" s="1" customFormat="1" ht="13.5" spans="1:8">
      <c r="A29" s="8" t="s">
        <v>256</v>
      </c>
      <c r="B29" s="8" t="s">
        <v>257</v>
      </c>
      <c r="C29" s="9" t="s">
        <v>8</v>
      </c>
      <c r="D29" s="9" t="s">
        <v>8</v>
      </c>
      <c r="E29" s="8" t="s">
        <v>258</v>
      </c>
      <c r="F29" s="8" t="s">
        <v>10</v>
      </c>
      <c r="G29" s="9" t="s">
        <v>8</v>
      </c>
      <c r="H29" s="9" t="s">
        <v>8</v>
      </c>
    </row>
    <row r="30" s="1" customFormat="1" ht="13.5" spans="1:8">
      <c r="A30" s="8" t="s">
        <v>259</v>
      </c>
      <c r="B30" s="8" t="s">
        <v>137</v>
      </c>
      <c r="C30" s="9" t="s">
        <v>8</v>
      </c>
      <c r="D30" s="9" t="s">
        <v>8</v>
      </c>
      <c r="E30" s="8" t="s">
        <v>260</v>
      </c>
      <c r="F30" s="8" t="s">
        <v>166</v>
      </c>
      <c r="G30" s="9">
        <v>10000000</v>
      </c>
      <c r="H30" s="9">
        <v>10000000</v>
      </c>
    </row>
    <row r="31" s="1" customFormat="1" ht="13.5" spans="1:8">
      <c r="A31" s="8" t="s">
        <v>261</v>
      </c>
      <c r="B31" s="8" t="s">
        <v>262</v>
      </c>
      <c r="C31" s="9" t="s">
        <v>8</v>
      </c>
      <c r="D31" s="9" t="s">
        <v>8</v>
      </c>
      <c r="E31" s="8" t="s">
        <v>263</v>
      </c>
      <c r="F31" s="8" t="s">
        <v>168</v>
      </c>
      <c r="G31" s="9">
        <v>17217294.65</v>
      </c>
      <c r="H31" s="9">
        <v>17217294.65</v>
      </c>
    </row>
    <row r="32" s="1" customFormat="1" ht="13.5" spans="1:8">
      <c r="A32" s="8" t="s">
        <v>264</v>
      </c>
      <c r="B32" s="8" t="s">
        <v>265</v>
      </c>
      <c r="C32" s="9" t="s">
        <v>8</v>
      </c>
      <c r="D32" s="9" t="s">
        <v>8</v>
      </c>
      <c r="E32" s="8" t="s">
        <v>266</v>
      </c>
      <c r="F32" s="8" t="s">
        <v>170</v>
      </c>
      <c r="G32" s="9" t="s">
        <v>8</v>
      </c>
      <c r="H32" s="9" t="s">
        <v>8</v>
      </c>
    </row>
    <row r="33" s="1" customFormat="1" ht="13.5" spans="1:8">
      <c r="A33" s="8" t="s">
        <v>267</v>
      </c>
      <c r="B33" s="8" t="s">
        <v>139</v>
      </c>
      <c r="C33" s="9" t="s">
        <v>8</v>
      </c>
      <c r="D33" s="9" t="s">
        <v>8</v>
      </c>
      <c r="E33" s="8" t="s">
        <v>268</v>
      </c>
      <c r="F33" s="8" t="s">
        <v>172</v>
      </c>
      <c r="G33" s="9">
        <v>-6087150.15</v>
      </c>
      <c r="H33" s="9">
        <v>-5145324.7</v>
      </c>
    </row>
    <row r="34" s="1" customFormat="1" ht="13.5" spans="1:8">
      <c r="A34" s="8" t="s">
        <v>269</v>
      </c>
      <c r="B34" s="8" t="s">
        <v>141</v>
      </c>
      <c r="C34" s="9">
        <v>19561687.21</v>
      </c>
      <c r="D34" s="9">
        <v>18983883.64</v>
      </c>
      <c r="E34" s="8" t="s">
        <v>270</v>
      </c>
      <c r="F34" s="8" t="s">
        <v>174</v>
      </c>
      <c r="G34" s="9">
        <v>21130144.5</v>
      </c>
      <c r="H34" s="9">
        <v>22071969.95</v>
      </c>
    </row>
    <row r="35" s="1" customFormat="1" ht="13.5" spans="1:8">
      <c r="A35" s="8" t="s">
        <v>271</v>
      </c>
      <c r="B35" s="8" t="s">
        <v>143</v>
      </c>
      <c r="C35" s="9">
        <v>90307987.12</v>
      </c>
      <c r="D35" s="9">
        <v>80838325.16</v>
      </c>
      <c r="E35" s="8" t="s">
        <v>272</v>
      </c>
      <c r="F35" s="8" t="s">
        <v>176</v>
      </c>
      <c r="G35" s="9">
        <v>90307987.12</v>
      </c>
      <c r="H35" s="9">
        <v>80838325.16</v>
      </c>
    </row>
    <row r="36" spans="1:8">
      <c r="A36" s="18" t="str">
        <f>现金收支明细公布表!A14</f>
        <v>(以上公开数据根据贵单位提交的原始单据核算)</v>
      </c>
      <c r="B36" s="19"/>
      <c r="C36" s="19"/>
      <c r="D36" s="19"/>
      <c r="E36" s="19"/>
      <c r="F36" s="19"/>
      <c r="G36" s="19"/>
      <c r="H36" s="19"/>
    </row>
  </sheetData>
  <sheetProtection selectLockedCells="1" selectUnlockedCells="1"/>
  <mergeCells count="3">
    <mergeCell ref="A1:H1"/>
    <mergeCell ref="A2:H2"/>
    <mergeCell ref="A36:H36"/>
  </mergeCells>
  <pageMargins left="0.313888888888889" right="0.313888888888889" top="0.747916666666667" bottom="0.354166666666667" header="0.313888888888889" footer="0.313888888888889"/>
  <pageSetup paperSize="9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view="pageBreakPreview" zoomScaleNormal="100" workbookViewId="0">
      <selection activeCell="D40" sqref="D40"/>
    </sheetView>
  </sheetViews>
  <sheetFormatPr defaultColWidth="9" defaultRowHeight="12.75" outlineLevelCol="5"/>
  <cols>
    <col min="1" max="1" width="64.4285714285714" style="2" customWidth="1"/>
    <col min="2" max="2" width="12.2857142857143" style="2" customWidth="1"/>
    <col min="3" max="3" width="18.1428571428571" style="2" customWidth="1"/>
    <col min="4" max="4" width="19" style="2" customWidth="1"/>
  </cols>
  <sheetData>
    <row r="1" ht="25.5" spans="1:4">
      <c r="A1" s="3" t="s">
        <v>273</v>
      </c>
      <c r="B1" s="4"/>
      <c r="C1" s="4"/>
      <c r="D1" s="4"/>
    </row>
    <row r="2" ht="15" customHeight="1" spans="1:6">
      <c r="A2" s="5" t="str">
        <f>现金收支明细公布表!A2</f>
        <v>报表单位：珠海市香洲官塘股份合作公司                              2024年8月                         单位：元                                                                                    </v>
      </c>
      <c r="B2" s="6"/>
      <c r="C2" s="6"/>
      <c r="D2" s="6"/>
      <c r="E2" s="17"/>
      <c r="F2" s="17"/>
    </row>
    <row r="3" s="1" customFormat="1" ht="14.25" spans="1:4">
      <c r="A3" s="7" t="s">
        <v>274</v>
      </c>
      <c r="B3" s="7" t="s">
        <v>186</v>
      </c>
      <c r="C3" s="7" t="s">
        <v>275</v>
      </c>
      <c r="D3" s="7" t="s">
        <v>276</v>
      </c>
    </row>
    <row r="4" s="1" customFormat="1" ht="13.5" spans="1:4">
      <c r="A4" s="8" t="s">
        <v>277</v>
      </c>
      <c r="B4" s="8" t="s">
        <v>197</v>
      </c>
      <c r="C4" s="9">
        <v>571660.38</v>
      </c>
      <c r="D4" s="9">
        <v>21471188.89</v>
      </c>
    </row>
    <row r="5" s="1" customFormat="1" ht="13.5" spans="1:4">
      <c r="A5" s="8" t="s">
        <v>278</v>
      </c>
      <c r="B5" s="8" t="s">
        <v>279</v>
      </c>
      <c r="C5" s="9">
        <v>468606.61</v>
      </c>
      <c r="D5" s="9">
        <v>3501302.39</v>
      </c>
    </row>
    <row r="6" s="1" customFormat="1" ht="13.5" spans="1:4">
      <c r="A6" s="8" t="s">
        <v>280</v>
      </c>
      <c r="B6" s="8" t="s">
        <v>281</v>
      </c>
      <c r="C6" s="9">
        <v>45621.25</v>
      </c>
      <c r="D6" s="9">
        <v>1547427.97</v>
      </c>
    </row>
    <row r="7" s="1" customFormat="1" ht="13.5" spans="1:4">
      <c r="A7" s="8" t="s">
        <v>282</v>
      </c>
      <c r="B7" s="8" t="s">
        <v>283</v>
      </c>
      <c r="C7" s="9" t="s">
        <v>8</v>
      </c>
      <c r="D7" s="9" t="s">
        <v>8</v>
      </c>
    </row>
    <row r="8" s="1" customFormat="1" ht="13.5" spans="1:4">
      <c r="A8" s="8" t="s">
        <v>284</v>
      </c>
      <c r="B8" s="8" t="s">
        <v>210</v>
      </c>
      <c r="C8" s="9" t="s">
        <v>8</v>
      </c>
      <c r="D8" s="9" t="s">
        <v>8</v>
      </c>
    </row>
    <row r="9" s="1" customFormat="1" ht="13.5" spans="1:4">
      <c r="A9" s="8" t="s">
        <v>285</v>
      </c>
      <c r="B9" s="8" t="s">
        <v>213</v>
      </c>
      <c r="C9" s="9">
        <v>2126.58</v>
      </c>
      <c r="D9" s="9">
        <v>71315.38</v>
      </c>
    </row>
    <row r="10" s="1" customFormat="1" ht="13.5" spans="1:4">
      <c r="A10" s="8" t="s">
        <v>286</v>
      </c>
      <c r="B10" s="8" t="s">
        <v>216</v>
      </c>
      <c r="C10" s="9" t="s">
        <v>8</v>
      </c>
      <c r="D10" s="9" t="s">
        <v>8</v>
      </c>
    </row>
    <row r="11" s="1" customFormat="1" ht="13.5" spans="1:4">
      <c r="A11" s="8" t="s">
        <v>287</v>
      </c>
      <c r="B11" s="8" t="s">
        <v>219</v>
      </c>
      <c r="C11" s="9" t="s">
        <v>8</v>
      </c>
      <c r="D11" s="9" t="s">
        <v>8</v>
      </c>
    </row>
    <row r="12" s="1" customFormat="1" ht="13.5" spans="1:4">
      <c r="A12" s="8" t="s">
        <v>288</v>
      </c>
      <c r="B12" s="8" t="s">
        <v>222</v>
      </c>
      <c r="C12" s="9">
        <v>41975.69</v>
      </c>
      <c r="D12" s="9">
        <v>1425173.02</v>
      </c>
    </row>
    <row r="13" s="1" customFormat="1" ht="13.5" spans="1:4">
      <c r="A13" s="8" t="s">
        <v>289</v>
      </c>
      <c r="B13" s="8" t="s">
        <v>115</v>
      </c>
      <c r="C13" s="9">
        <v>911.39</v>
      </c>
      <c r="D13" s="9">
        <v>30563.74</v>
      </c>
    </row>
    <row r="14" s="1" customFormat="1" ht="13.5" spans="1:4">
      <c r="A14" s="8" t="s">
        <v>290</v>
      </c>
      <c r="B14" s="8" t="s">
        <v>117</v>
      </c>
      <c r="C14" s="9" t="s">
        <v>8</v>
      </c>
      <c r="D14" s="9" t="s">
        <v>8</v>
      </c>
    </row>
    <row r="15" s="1" customFormat="1" ht="13.5" spans="1:4">
      <c r="A15" s="8" t="s">
        <v>291</v>
      </c>
      <c r="B15" s="8" t="s">
        <v>119</v>
      </c>
      <c r="C15" s="9" t="s">
        <v>8</v>
      </c>
      <c r="D15" s="9" t="s">
        <v>8</v>
      </c>
    </row>
    <row r="16" s="1" customFormat="1" ht="13.5" spans="1:4">
      <c r="A16" s="8" t="s">
        <v>292</v>
      </c>
      <c r="B16" s="8" t="s">
        <v>121</v>
      </c>
      <c r="C16" s="9" t="s">
        <v>8</v>
      </c>
      <c r="D16" s="9" t="s">
        <v>8</v>
      </c>
    </row>
    <row r="17" s="1" customFormat="1" ht="13.5" spans="1:4">
      <c r="A17" s="8" t="s">
        <v>293</v>
      </c>
      <c r="B17" s="8" t="s">
        <v>123</v>
      </c>
      <c r="C17" s="9">
        <v>216938.58</v>
      </c>
      <c r="D17" s="9">
        <v>16633059.98</v>
      </c>
    </row>
    <row r="18" s="1" customFormat="1" ht="13.5" spans="1:4">
      <c r="A18" s="8" t="s">
        <v>294</v>
      </c>
      <c r="B18" s="8" t="s">
        <v>125</v>
      </c>
      <c r="C18" s="9" t="s">
        <v>8</v>
      </c>
      <c r="D18" s="9" t="s">
        <v>8</v>
      </c>
    </row>
    <row r="19" s="1" customFormat="1" ht="13.5" spans="1:4">
      <c r="A19" s="8" t="s">
        <v>295</v>
      </c>
      <c r="B19" s="8" t="s">
        <v>127</v>
      </c>
      <c r="C19" s="9" t="s">
        <v>8</v>
      </c>
      <c r="D19" s="9" t="s">
        <v>8</v>
      </c>
    </row>
    <row r="20" s="1" customFormat="1" ht="13.5" spans="1:4">
      <c r="A20" s="8" t="s">
        <v>296</v>
      </c>
      <c r="B20" s="8" t="s">
        <v>129</v>
      </c>
      <c r="C20" s="9" t="s">
        <v>8</v>
      </c>
      <c r="D20" s="9" t="s">
        <v>8</v>
      </c>
    </row>
    <row r="21" s="1" customFormat="1" ht="13.5" spans="1:4">
      <c r="A21" s="8" t="s">
        <v>297</v>
      </c>
      <c r="B21" s="8" t="s">
        <v>248</v>
      </c>
      <c r="C21" s="9">
        <v>50</v>
      </c>
      <c r="D21" s="9">
        <v>-28914.04</v>
      </c>
    </row>
    <row r="22" s="1" customFormat="1" ht="13.5" spans="1:4">
      <c r="A22" s="8" t="s">
        <v>298</v>
      </c>
      <c r="B22" s="8" t="s">
        <v>250</v>
      </c>
      <c r="C22" s="9" t="s">
        <v>8</v>
      </c>
      <c r="D22" s="9" t="s">
        <v>8</v>
      </c>
    </row>
    <row r="23" s="1" customFormat="1" ht="13.5" spans="1:4">
      <c r="A23" s="8" t="s">
        <v>299</v>
      </c>
      <c r="B23" s="8" t="s">
        <v>252</v>
      </c>
      <c r="C23" s="9" t="s">
        <v>8</v>
      </c>
      <c r="D23" s="9" t="s">
        <v>8</v>
      </c>
    </row>
    <row r="24" s="1" customFormat="1" ht="13.5" spans="1:4">
      <c r="A24" s="8" t="s">
        <v>300</v>
      </c>
      <c r="B24" s="8" t="s">
        <v>10</v>
      </c>
      <c r="C24" s="9" t="s">
        <v>8</v>
      </c>
      <c r="D24" s="9" t="s">
        <v>8</v>
      </c>
    </row>
    <row r="25" s="1" customFormat="1" ht="13.5" spans="1:4">
      <c r="A25" s="8" t="s">
        <v>301</v>
      </c>
      <c r="B25" s="8" t="s">
        <v>131</v>
      </c>
      <c r="C25" s="9">
        <v>-159556.06</v>
      </c>
      <c r="D25" s="9">
        <v>-181687.41</v>
      </c>
    </row>
    <row r="26" s="1" customFormat="1" ht="13.5" spans="1:4">
      <c r="A26" s="8" t="s">
        <v>302</v>
      </c>
      <c r="B26" s="8" t="s">
        <v>133</v>
      </c>
      <c r="C26" s="9" t="s">
        <v>8</v>
      </c>
      <c r="D26" s="9">
        <v>33296.11</v>
      </c>
    </row>
    <row r="27" s="1" customFormat="1" ht="13.5" spans="1:4">
      <c r="A27" s="8" t="s">
        <v>303</v>
      </c>
      <c r="B27" s="8" t="s">
        <v>135</v>
      </c>
      <c r="C27" s="9" t="s">
        <v>8</v>
      </c>
      <c r="D27" s="9" t="s">
        <v>8</v>
      </c>
    </row>
    <row r="28" s="1" customFormat="1" ht="13.5" spans="1:4">
      <c r="A28" s="8" t="s">
        <v>304</v>
      </c>
      <c r="B28" s="8" t="s">
        <v>257</v>
      </c>
      <c r="C28" s="9" t="s">
        <v>8</v>
      </c>
      <c r="D28" s="9" t="s">
        <v>8</v>
      </c>
    </row>
    <row r="29" s="1" customFormat="1" ht="13.5" spans="1:4">
      <c r="A29" s="8" t="s">
        <v>305</v>
      </c>
      <c r="B29" s="8" t="s">
        <v>137</v>
      </c>
      <c r="C29" s="9" t="s">
        <v>8</v>
      </c>
      <c r="D29" s="9" t="s">
        <v>8</v>
      </c>
    </row>
    <row r="30" s="1" customFormat="1" ht="13.5" spans="1:4">
      <c r="A30" s="8" t="s">
        <v>306</v>
      </c>
      <c r="B30" s="8" t="s">
        <v>262</v>
      </c>
      <c r="C30" s="9" t="s">
        <v>8</v>
      </c>
      <c r="D30" s="9" t="s">
        <v>8</v>
      </c>
    </row>
    <row r="31" s="1" customFormat="1" ht="13.5" spans="1:4">
      <c r="A31" s="8" t="s">
        <v>307</v>
      </c>
      <c r="B31" s="8" t="s">
        <v>265</v>
      </c>
      <c r="C31" s="9" t="s">
        <v>8</v>
      </c>
      <c r="D31" s="9" t="s">
        <v>8</v>
      </c>
    </row>
    <row r="32" s="1" customFormat="1" ht="13.5" spans="1:4">
      <c r="A32" s="8" t="s">
        <v>308</v>
      </c>
      <c r="B32" s="8" t="s">
        <v>139</v>
      </c>
      <c r="C32" s="9" t="s">
        <v>8</v>
      </c>
      <c r="D32" s="9" t="s">
        <v>8</v>
      </c>
    </row>
    <row r="33" s="1" customFormat="1" ht="13.5" spans="1:4">
      <c r="A33" s="8" t="s">
        <v>309</v>
      </c>
      <c r="B33" s="8" t="s">
        <v>141</v>
      </c>
      <c r="C33" s="9" t="s">
        <v>8</v>
      </c>
      <c r="D33" s="9" t="s">
        <v>8</v>
      </c>
    </row>
    <row r="34" s="1" customFormat="1" ht="13.5" spans="1:4">
      <c r="A34" s="10" t="s">
        <v>310</v>
      </c>
      <c r="B34" s="10" t="s">
        <v>143</v>
      </c>
      <c r="C34" s="11">
        <v>-159556.06</v>
      </c>
      <c r="D34" s="11">
        <v>-148391.3</v>
      </c>
    </row>
    <row r="35" s="1" customFormat="1" ht="13.5" spans="1:4">
      <c r="A35" s="12" t="s">
        <v>311</v>
      </c>
      <c r="B35" s="12" t="s">
        <v>145</v>
      </c>
      <c r="C35" s="13" t="s">
        <v>8</v>
      </c>
      <c r="D35" s="13" t="s">
        <v>8</v>
      </c>
    </row>
    <row r="36" s="1" customFormat="1" ht="13.5" spans="1:4">
      <c r="A36" s="12" t="s">
        <v>312</v>
      </c>
      <c r="B36" s="12" t="s">
        <v>202</v>
      </c>
      <c r="C36" s="13">
        <v>-159556.06</v>
      </c>
      <c r="D36" s="13">
        <v>-148391.3</v>
      </c>
    </row>
    <row r="37" spans="1:4">
      <c r="A37" s="14" t="str">
        <f>现金收支明细公布表!A14</f>
        <v>(以上公开数据根据贵单位提交的原始单据核算)</v>
      </c>
      <c r="B37" s="14"/>
      <c r="C37" s="14"/>
      <c r="D37" s="15"/>
    </row>
    <row r="38" spans="3:4">
      <c r="C38" s="16"/>
      <c r="D38" s="16"/>
    </row>
  </sheetData>
  <sheetProtection selectLockedCells="1" selectUnlockedCells="1"/>
  <mergeCells count="3">
    <mergeCell ref="A1:D1"/>
    <mergeCell ref="A2:D2"/>
    <mergeCell ref="A37:D37"/>
  </mergeCells>
  <pageMargins left="0.707638888888889" right="0.707638888888889" top="0.550694444444444" bottom="0.472222222222222" header="0.313888888888889" footer="0.31388888888888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现金收支明细公布表</vt:lpstr>
      <vt:lpstr>银行存款收支明细公布表</vt:lpstr>
      <vt:lpstr>固定资产明细一览表 </vt:lpstr>
      <vt:lpstr>资产负债表(年表或月表)</vt:lpstr>
      <vt:lpstr>利润表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2017-12-23T02:30:00Z</dcterms:created>
  <cp:lastPrinted>2018-04-23T03:40:00Z</cp:lastPrinted>
  <dcterms:modified xsi:type="dcterms:W3CDTF">2024-12-25T14:23:18Z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19C284862684402AABFFB19EB31AEC3B</vt:lpwstr>
  </property>
</Properties>
</file>