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</sheets>
  <calcPr calcId="144525"/>
</workbook>
</file>

<file path=xl/sharedStrings.xml><?xml version="1.0" encoding="utf-8"?>
<sst xmlns="http://schemas.openxmlformats.org/spreadsheetml/2006/main" count="357" uniqueCount="188">
  <si>
    <t>现金日记账</t>
  </si>
  <si>
    <t>单位名称:珠海市唐家湾镇上栅第一股份经济合作社</t>
  </si>
  <si>
    <t>会计期间:2024-10-01~2024-10-31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</si>
  <si>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</si>
  <si>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</si>
  <si>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</si>
  <si>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</si>
  <si>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</si>
  <si>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</si>
  <si>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</si>
  <si>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</si>
  <si>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</si>
  <si>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2024-10-01</t>
  </si>
  <si>
    <t>101</t>
  </si>
  <si>
    <t>库存现金</t>
  </si>
  <si>
    <t>期初余额</t>
  </si>
  <si>
    <t/>
  </si>
  <si>
    <t xml:space="preserve">28800.00 </t>
  </si>
  <si>
    <t>2024-10-31</t>
  </si>
  <si>
    <t>102001珠海农商银行50192024年10月31日存款28764元</t>
  </si>
  <si>
    <t>2024100009</t>
  </si>
  <si>
    <t>28764.0</t>
  </si>
  <si>
    <t xml:space="preserve">36.00 </t>
  </si>
  <si>
    <t>（以上公开数据根据贵单位提交的原始单据核算）</t>
  </si>
  <si>
    <t>银行存款日记账</t>
  </si>
  <si>
    <t>102</t>
  </si>
  <si>
    <t>银行存款</t>
  </si>
  <si>
    <t xml:space="preserve">169073.17 </t>
  </si>
  <si>
    <t xml:space="preserve"> 102001</t>
  </si>
  <si>
    <t xml:space="preserve"> 珠海农商银行5019</t>
  </si>
  <si>
    <t>收合记商铺租金</t>
  </si>
  <si>
    <t>2024100001</t>
  </si>
  <si>
    <t>4400.0</t>
  </si>
  <si>
    <t xml:space="preserve">173473.17 </t>
  </si>
  <si>
    <t>收梁瑞彬商业街铺租</t>
  </si>
  <si>
    <t>2024100002</t>
  </si>
  <si>
    <t xml:space="preserve">177873.17 </t>
  </si>
  <si>
    <t>收翟晓红商业街租金</t>
  </si>
  <si>
    <t>2024100003</t>
  </si>
  <si>
    <t>5500.0</t>
  </si>
  <si>
    <t xml:space="preserve">183373.17 </t>
  </si>
  <si>
    <t>收黄顺成商业街租金</t>
  </si>
  <si>
    <t>2024100004</t>
  </si>
  <si>
    <t xml:space="preserve">188873.17 </t>
  </si>
  <si>
    <t>收沙犁园地租</t>
  </si>
  <si>
    <t>2024100005</t>
  </si>
  <si>
    <t>5000.0</t>
  </si>
  <si>
    <t xml:space="preserve">193873.17 </t>
  </si>
  <si>
    <t>收牛栏、文化室、猪栏租金</t>
  </si>
  <si>
    <t>2024100006</t>
  </si>
  <si>
    <t>4200.0</t>
  </si>
  <si>
    <t xml:space="preserve">198073.17 </t>
  </si>
  <si>
    <t>支付商业街商铺维修人工、材料费</t>
  </si>
  <si>
    <t>2024100007</t>
  </si>
  <si>
    <t>1437.0</t>
  </si>
  <si>
    <t xml:space="preserve">196636.17 </t>
  </si>
  <si>
    <t>2024100008</t>
  </si>
  <si>
    <t xml:space="preserve">225400.17 </t>
  </si>
  <si>
    <t>资产台账</t>
  </si>
  <si>
    <t>日期：2024-10-31</t>
  </si>
  <si>
    <t>单位：元</t>
  </si>
  <si>
    <t>序号</t>
  </si>
  <si>
    <t>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</si>
  <si>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</si>
  <si>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</si>
  <si>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</si>
  <si>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</si>
  <si>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</si>
  <si>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</si>
  <si>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</si>
  <si>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</si>
  <si>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1</t>
  </si>
  <si>
    <t>202403</t>
  </si>
  <si>
    <t>猪舍</t>
  </si>
  <si>
    <t>固定资产&gt;其他固定资产</t>
  </si>
  <si>
    <t>1栋</t>
  </si>
  <si>
    <t>否</t>
  </si>
  <si>
    <t>4677.25</t>
  </si>
  <si>
    <t>经营用</t>
  </si>
  <si>
    <t>自建</t>
  </si>
  <si>
    <t>2</t>
  </si>
  <si>
    <t>牛舍</t>
  </si>
  <si>
    <t>3</t>
  </si>
  <si>
    <t>出租屋</t>
  </si>
  <si>
    <t>13364.40</t>
  </si>
  <si>
    <t>资产负债表</t>
  </si>
  <si>
    <t>单位名称:珠海市唐家湾镇上栅第一股份经济合作社        日期：2024-10-31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</si>
  <si>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</si>
  <si>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</si>
  <si>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</si>
  <si>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</si>
  <si>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</si>
  <si>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</si>
  <si>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</si>
  <si>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225,436.17</t>
  </si>
  <si>
    <t>104,612.31</t>
  </si>
  <si>
    <t xml:space="preserve"> 短期借款</t>
  </si>
  <si>
    <t xml:space="preserve"> 短期投资</t>
  </si>
  <si>
    <t xml:space="preserve"> 应付款项</t>
  </si>
  <si>
    <t>91,500.92</t>
  </si>
  <si>
    <t xml:space="preserve"> 应收款项</t>
  </si>
  <si>
    <t xml:space="preserve"> 应付工资</t>
  </si>
  <si>
    <t xml:space="preserve"> 存货</t>
  </si>
  <si>
    <t>1,296.60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</si>
  <si>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</si>
  <si>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</si>
  <si>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</si>
  <si>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</si>
  <si>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>226,732.77</t>
  </si>
  <si>
    <t xml:space="preserve">  流动负债合计</t>
  </si>
  <si>
    <t>非流动资产:</t>
  </si>
  <si>
    <t>非流动负债：</t>
  </si>
  <si>
    <t xml:space="preserve"> 长期投资</t>
  </si>
  <si>
    <t xml:space="preserve"> 长期借款及应付款</t>
  </si>
  <si>
    <t>5,100.00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</si>
  <si>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</si>
  <si>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</si>
  <si>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</si>
  <si>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</si>
  <si>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>51,887.80</t>
  </si>
  <si>
    <t xml:space="preserve">  生产性生物资产净值</t>
  </si>
  <si>
    <t xml:space="preserve">  非流动负债合计</t>
  </si>
  <si>
    <t>56,987.80</t>
  </si>
  <si>
    <t xml:space="preserve"> 固定资产原值</t>
  </si>
  <si>
    <t>22,718.90</t>
  </si>
  <si>
    <t xml:space="preserve">   负债合计</t>
  </si>
  <si>
    <t>148,488.72</t>
  </si>
  <si>
    <t xml:space="preserve">  减：累计折旧</t>
  </si>
  <si>
    <t>9,354.50</t>
  </si>
  <si>
    <t xml:space="preserve">  固定资产净值</t>
  </si>
  <si>
    <t>13,364.40</t>
  </si>
  <si>
    <t xml:space="preserve"> 在建工程</t>
  </si>
  <si>
    <t>147,951.00</t>
  </si>
  <si>
    <t xml:space="preserve"> 固定资产清理</t>
  </si>
  <si>
    <t xml:space="preserve">  固定资产小计</t>
  </si>
  <si>
    <t>161,315.40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</si>
  <si>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</si>
  <si>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</si>
  <si>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</si>
  <si>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</si>
  <si>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</si>
  <si>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>9,778.56</t>
  </si>
  <si>
    <t xml:space="preserve"> 公益性生物资产</t>
  </si>
  <si>
    <t xml:space="preserve"> 公积公益金</t>
  </si>
  <si>
    <t xml:space="preserve"> 长期待摊费用</t>
  </si>
  <si>
    <t xml:space="preserve"> 未分配收益</t>
  </si>
  <si>
    <t>229,780.89</t>
  </si>
  <si>
    <t>107,660.43</t>
  </si>
  <si>
    <t xml:space="preserve">  非流动资产合计</t>
  </si>
  <si>
    <t xml:space="preserve">  所有者权益合计</t>
  </si>
  <si>
    <t>239,559.45</t>
  </si>
  <si>
    <t>117,438.99</t>
  </si>
  <si>
    <t xml:space="preserve">   资产合计</t>
  </si>
  <si>
    <t>388,048.17</t>
  </si>
  <si>
    <t>265,927.71</t>
  </si>
  <si>
    <t xml:space="preserve">   负债和所有者权益总计</t>
  </si>
  <si>
    <t xml:space="preserve">                                收益及收益分配表</t>
  </si>
  <si>
    <t>会计期间：2024-01~2024-10        单位：元</t>
  </si>
  <si>
    <t>项目</t>
  </si>
  <si>
    <t>2024年1月至2024年10月金额</t>
  </si>
  <si>
    <t>一、经营收入</t>
  </si>
  <si>
    <t>290,000.00</t>
  </si>
  <si>
    <t>​ 加：投资收益</t>
  </si>
  <si>
    <t>0.00</t>
  </si>
  <si>
    <t>​   补助收入</t>
  </si>
  <si>
    <t>​ 减：经营支出</t>
  </si>
  <si>
    <t>2,127.00</t>
  </si>
  <si>
    <t>​   税金及附加</t>
  </si>
  <si>
    <t>​   管理费用</t>
  </si>
  <si>
    <t>​    其中：运作支出</t>
  </si>
  <si>
    <t>二、经营收益</t>
  </si>
  <si>
    <t>287,873.00</t>
  </si>
  <si>
    <t>​ 加：其他收入</t>
  </si>
  <si>
    <t>8,119.46</t>
  </si>
  <si>
    <t>​ 减：公益支出</t>
  </si>
  <si>
    <t>​   其他支出</t>
  </si>
  <si>
    <t>三、收益总额</t>
  </si>
  <si>
    <t>295,992.46</t>
  </si>
  <si>
    <t>​ 减：所得税费用</t>
  </si>
  <si>
    <t>四、净收益</t>
  </si>
  <si>
    <t>​ 加：年初未分配收益</t>
  </si>
  <si>
    <t>​   其他转入</t>
  </si>
  <si>
    <t>五、可分配收益</t>
  </si>
  <si>
    <t>403,652.89</t>
  </si>
  <si>
    <t>​ 减：提取公积公益金</t>
  </si>
  <si>
    <t>​   向成员分配</t>
  </si>
  <si>
    <t>​   其他</t>
  </si>
  <si>
    <t>六、年末未分配收益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</si>
</sst>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3"/>
      <color theme="1"/>
      <name val="宋体"/>
      <charset val="134"/>
    </font>
    <font>
      <b/>
      <sz val="14"/>
      <name val="simsun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6"/>
      <color indexed="8"/>
      <name val="simsun"/>
      <charset val="134"/>
    </font>
    <font>
      <sz val="14"/>
      <color indexed="8"/>
      <name val="simsun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2" borderId="4" applyNumberFormat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right" vertical="center"/>
    </xf>
    <xf numFmtId="49" fontId="4" fillId="0" borderId="3" xfId="0" applyNumberFormat="1" applyFont="1" applyFill="1" applyBorder="1" applyAlignment="1">
      <alignment horizontal="left" vertical="center" wrapText="1" indent="1"/>
    </xf>
    <xf numFmtId="49" fontId="4" fillId="0" borderId="3" xfId="0" applyNumberFormat="1" applyFont="1" applyFill="1" applyBorder="1" applyAlignment="1">
      <alignment horizontal="left" vertical="center" wrapText="1" indent="3"/>
    </xf>
    <xf numFmtId="49" fontId="4" fillId="0" borderId="3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right" vertical="center"/>
    </xf>
    <xf numFmtId="4" fontId="7" fillId="0" borderId="2" xfId="0" applyNumberFormat="1" applyFont="1" applyFill="1" applyBorder="1" applyAlignment="1">
      <alignment horizontal="right" vertical="center"/>
    </xf>
    <xf numFmtId="0" fontId="8" fillId="0" borderId="0" xfId="0" applyFo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1" fillId="2" borderId="2" xfId="0" applyFont="1" applyFill="1" applyBorder="1" applyAlignment="1">
      <alignment horizontal="left"/>
    </xf>
    <xf numFmtId="49" fontId="10" fillId="0" borderId="2" xfId="0" applyNumberFormat="1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49" fontId="10" fillId="0" borderId="2" xfId="0" applyNumberFormat="1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tabSelected="1" zoomScale="90" zoomScaleNormal="90" workbookViewId="0">
      <selection activeCell="A6" sqref="A6"/>
    </sheetView>
  </sheetViews>
  <sheetFormatPr defaultColWidth="8.90740740740741" defaultRowHeight="14.4" outlineLevelRow="5"/>
  <cols>
    <col min="1" max="2" width="17.0277777777778" customWidth="1"/>
    <col min="3" max="3" width="25.6851851851852" customWidth="1"/>
    <col min="4" max="4" width="60.7777777777778" customWidth="1"/>
    <col min="5" max="5" width="17.0925925925926" customWidth="1"/>
    <col min="6" max="6" width="13.1759259259259" customWidth="1"/>
    <col min="7" max="7" width="14.6296296296296" customWidth="1"/>
    <col min="8" max="8" width="17.5555555555556" customWidth="1"/>
    <col min="9" max="9" width="17" customWidth="1"/>
  </cols>
  <sheetData>
    <row r="1" ht="20.4" spans="1:9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ht="25" customHeight="1" spans="1:9">
      <c r="A2" s="25" t="s">
        <v>1</v>
      </c>
      <c r="B2" s="25"/>
      <c r="C2" s="26"/>
      <c r="D2" s="32" t="s">
        <v>2</v>
      </c>
      <c r="E2" s="25"/>
      <c r="F2" s="25"/>
      <c r="G2" s="25"/>
      <c r="H2" s="27" t="s">
        <v>3</v>
      </c>
      <c r="I2" s="31"/>
    </row>
    <row r="3" ht="25" customHeight="1" spans="1:8">
      <c r="A3" s="33" t="s">
        <v>4</v>
      </c>
      <c r="B3" s="33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</row>
    <row r="4" ht="21" customHeight="1" spans="1:8">
      <c r="A4" s="34" t="s">
        <v>12</v>
      </c>
      <c r="B4" s="34" t="s">
        <v>13</v>
      </c>
      <c r="C4" s="34" t="s">
        <v>14</v>
      </c>
      <c r="D4" s="34" t="s">
        <v>15</v>
      </c>
      <c r="E4" s="34" t="s">
        <v>16</v>
      </c>
      <c r="F4" s="34" t="s">
        <v>16</v>
      </c>
      <c r="G4" s="34" t="s">
        <v>16</v>
      </c>
      <c r="H4" s="34" t="s">
        <v>17</v>
      </c>
    </row>
    <row r="5" s="23" customFormat="1" ht="36" customHeight="1" spans="1:8">
      <c r="A5" s="29" t="s">
        <v>18</v>
      </c>
      <c r="B5" s="29" t="s">
        <v>13</v>
      </c>
      <c r="C5" s="29" t="s">
        <v>14</v>
      </c>
      <c r="D5" s="29" t="s">
        <v>19</v>
      </c>
      <c r="E5" s="29" t="s">
        <v>20</v>
      </c>
      <c r="F5" s="29"/>
      <c r="G5" s="29" t="s">
        <v>21</v>
      </c>
      <c r="H5" s="29" t="s">
        <v>22</v>
      </c>
    </row>
    <row r="6" ht="15.6" spans="1:1">
      <c r="A6" s="19" t="s">
        <v>23</v>
      </c>
    </row>
  </sheetData>
  <sheetProtection password="C4AB" sheet="1" selectLockedCells="1" selectUnlockedCells="1" objects="1"/>
  <mergeCells count="1">
    <mergeCell ref="A1:H1"/>
  </mergeCells>
  <pageMargins left="0.75" right="0.75" top="1" bottom="1" header="0.5" footer="0.5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zoomScale="90" zoomScaleNormal="90" workbookViewId="0">
      <selection activeCell="D12" sqref="D12"/>
    </sheetView>
  </sheetViews>
  <sheetFormatPr defaultColWidth="8.90740740740741" defaultRowHeight="14.4"/>
  <cols>
    <col min="1" max="1" width="15.2222222222222" customWidth="1"/>
    <col min="2" max="2" width="14.8055555555556" customWidth="1"/>
    <col min="3" max="3" width="32.462962962963" customWidth="1"/>
    <col min="4" max="4" width="60.7777777777778" customWidth="1"/>
    <col min="5" max="8" width="15.7777777777778" customWidth="1"/>
    <col min="9" max="9" width="17" customWidth="1"/>
  </cols>
  <sheetData>
    <row r="1" ht="20.4" spans="1:9">
      <c r="A1" s="24" t="s">
        <v>24</v>
      </c>
      <c r="B1" s="24"/>
      <c r="C1" s="24"/>
      <c r="D1" s="24"/>
      <c r="E1" s="24"/>
      <c r="F1" s="24"/>
      <c r="G1" s="24"/>
      <c r="H1" s="24"/>
      <c r="I1" s="30"/>
    </row>
    <row r="2" ht="25" customHeight="1" spans="1:9">
      <c r="A2" s="25" t="s">
        <v>1</v>
      </c>
      <c r="C2" s="26"/>
      <c r="D2" s="25" t="s">
        <v>2</v>
      </c>
      <c r="E2" s="25"/>
      <c r="F2" s="25"/>
      <c r="G2" s="25"/>
      <c r="H2" s="27" t="s">
        <v>3</v>
      </c>
      <c r="I2" s="31"/>
    </row>
    <row r="3" customFormat="1" ht="25" customHeight="1" spans="1:8">
      <c r="A3" s="28" t="s">
        <v>4</v>
      </c>
      <c r="B3" s="28" t="s">
        <v>5</v>
      </c>
      <c r="C3" s="28" t="s">
        <v>6</v>
      </c>
      <c r="D3" s="28" t="s">
        <v>7</v>
      </c>
      <c r="E3" s="28" t="s">
        <v>8</v>
      </c>
      <c r="F3" s="28" t="s">
        <v>9</v>
      </c>
      <c r="G3" s="28" t="s">
        <v>10</v>
      </c>
      <c r="H3" s="28" t="s">
        <v>11</v>
      </c>
    </row>
    <row r="4" s="23" customFormat="1" ht="24" customHeight="1" spans="1:8">
      <c r="A4" s="29" t="s">
        <v>12</v>
      </c>
      <c r="B4" s="29" t="s">
        <v>25</v>
      </c>
      <c r="C4" s="29" t="s">
        <v>26</v>
      </c>
      <c r="D4" s="29" t="s">
        <v>15</v>
      </c>
      <c r="E4" s="29" t="s">
        <v>16</v>
      </c>
      <c r="F4" s="29" t="s">
        <v>16</v>
      </c>
      <c r="G4" s="29" t="s">
        <v>16</v>
      </c>
      <c r="H4" s="29" t="s">
        <v>27</v>
      </c>
    </row>
    <row r="5" s="23" customFormat="1" ht="24" customHeight="1" spans="1:8">
      <c r="A5" s="29" t="s">
        <v>18</v>
      </c>
      <c r="B5" s="29" t="s">
        <v>28</v>
      </c>
      <c r="C5" s="29" t="s">
        <v>29</v>
      </c>
      <c r="D5" s="29" t="s">
        <v>30</v>
      </c>
      <c r="E5" s="29" t="s">
        <v>31</v>
      </c>
      <c r="F5" s="29" t="s">
        <v>32</v>
      </c>
      <c r="G5" s="29"/>
      <c r="H5" s="29" t="s">
        <v>33</v>
      </c>
    </row>
    <row r="6" s="23" customFormat="1" ht="24" customHeight="1" spans="1:8">
      <c r="A6" s="29" t="s">
        <v>18</v>
      </c>
      <c r="B6" s="29" t="s">
        <v>28</v>
      </c>
      <c r="C6" s="29" t="s">
        <v>29</v>
      </c>
      <c r="D6" s="29" t="s">
        <v>34</v>
      </c>
      <c r="E6" s="29" t="s">
        <v>35</v>
      </c>
      <c r="F6" s="29" t="s">
        <v>32</v>
      </c>
      <c r="G6" s="29"/>
      <c r="H6" s="29" t="s">
        <v>36</v>
      </c>
    </row>
    <row r="7" s="23" customFormat="1" ht="24" customHeight="1" spans="1:8">
      <c r="A7" s="29" t="s">
        <v>18</v>
      </c>
      <c r="B7" s="29" t="s">
        <v>28</v>
      </c>
      <c r="C7" s="29" t="s">
        <v>29</v>
      </c>
      <c r="D7" s="29" t="s">
        <v>37</v>
      </c>
      <c r="E7" s="29" t="s">
        <v>38</v>
      </c>
      <c r="F7" s="29" t="s">
        <v>39</v>
      </c>
      <c r="G7" s="29"/>
      <c r="H7" s="29" t="s">
        <v>40</v>
      </c>
    </row>
    <row r="8" s="23" customFormat="1" ht="24" customHeight="1" spans="1:8">
      <c r="A8" s="29" t="s">
        <v>18</v>
      </c>
      <c r="B8" s="29" t="s">
        <v>28</v>
      </c>
      <c r="C8" s="29" t="s">
        <v>29</v>
      </c>
      <c r="D8" s="29" t="s">
        <v>41</v>
      </c>
      <c r="E8" s="29" t="s">
        <v>42</v>
      </c>
      <c r="F8" s="29" t="s">
        <v>39</v>
      </c>
      <c r="G8" s="29"/>
      <c r="H8" s="29" t="s">
        <v>43</v>
      </c>
    </row>
    <row r="9" s="23" customFormat="1" ht="24" customHeight="1" spans="1:8">
      <c r="A9" s="29" t="s">
        <v>18</v>
      </c>
      <c r="B9" s="29" t="s">
        <v>28</v>
      </c>
      <c r="C9" s="29" t="s">
        <v>29</v>
      </c>
      <c r="D9" s="29" t="s">
        <v>44</v>
      </c>
      <c r="E9" s="29" t="s">
        <v>45</v>
      </c>
      <c r="F9" s="29" t="s">
        <v>46</v>
      </c>
      <c r="G9" s="29"/>
      <c r="H9" s="29" t="s">
        <v>47</v>
      </c>
    </row>
    <row r="10" s="23" customFormat="1" ht="24" customHeight="1" spans="1:8">
      <c r="A10" s="29" t="s">
        <v>18</v>
      </c>
      <c r="B10" s="29" t="s">
        <v>28</v>
      </c>
      <c r="C10" s="29" t="s">
        <v>29</v>
      </c>
      <c r="D10" s="29" t="s">
        <v>48</v>
      </c>
      <c r="E10" s="29" t="s">
        <v>49</v>
      </c>
      <c r="F10" s="29" t="s">
        <v>50</v>
      </c>
      <c r="G10" s="29"/>
      <c r="H10" s="29" t="s">
        <v>51</v>
      </c>
    </row>
    <row r="11" s="23" customFormat="1" ht="24" customHeight="1" spans="1:8">
      <c r="A11" s="29" t="s">
        <v>18</v>
      </c>
      <c r="B11" s="29" t="s">
        <v>28</v>
      </c>
      <c r="C11" s="29" t="s">
        <v>29</v>
      </c>
      <c r="D11" s="29" t="s">
        <v>52</v>
      </c>
      <c r="E11" s="29" t="s">
        <v>53</v>
      </c>
      <c r="F11" s="29"/>
      <c r="G11" s="29" t="s">
        <v>54</v>
      </c>
      <c r="H11" s="29" t="s">
        <v>55</v>
      </c>
    </row>
    <row r="12" s="23" customFormat="1" ht="34.8" spans="1:8">
      <c r="A12" s="29" t="s">
        <v>18</v>
      </c>
      <c r="B12" s="29" t="s">
        <v>28</v>
      </c>
      <c r="C12" s="29" t="s">
        <v>29</v>
      </c>
      <c r="D12" s="29" t="s">
        <v>19</v>
      </c>
      <c r="E12" s="29" t="s">
        <v>56</v>
      </c>
      <c r="F12" s="29" t="s">
        <v>21</v>
      </c>
      <c r="G12" s="29"/>
      <c r="H12" s="29" t="s">
        <v>57</v>
      </c>
    </row>
    <row r="13" ht="15.6" spans="1:1">
      <c r="A13" s="19" t="s">
        <v>23</v>
      </c>
    </row>
  </sheetData>
  <sheetProtection password="C4AB" sheet="1" selectLockedCells="1" selectUnlockedCells="1" objects="1"/>
  <mergeCells count="1">
    <mergeCell ref="A1:H1"/>
  </mergeCells>
  <pageMargins left="0.75" right="0.75" top="1" bottom="1" header="0.5" footer="0.5"/>
  <pageSetup paperSize="9" scale="71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zoomScale="90" zoomScaleNormal="90" workbookViewId="0">
      <selection activeCell="E10" sqref="E10"/>
    </sheetView>
  </sheetViews>
  <sheetFormatPr defaultColWidth="9" defaultRowHeight="14.4" outlineLevelRow="6"/>
  <cols>
    <col min="1" max="1" width="9.62962962962963" style="12" customWidth="1"/>
    <col min="2" max="2" width="9.84259259259259" style="12" customWidth="1"/>
    <col min="3" max="3" width="25.7962962962963" style="12" customWidth="1"/>
    <col min="4" max="4" width="16.6203703703704" style="12" customWidth="1"/>
    <col min="5" max="5" width="30.7407407407407" style="12" customWidth="1"/>
    <col min="6" max="6" width="13.6666666666667" style="12" customWidth="1"/>
    <col min="7" max="7" width="24.8148148148148" style="12" customWidth="1"/>
    <col min="8" max="8" width="16.1759259259259" style="12" customWidth="1"/>
    <col min="9" max="9" width="26.8518518518519" style="12" customWidth="1"/>
    <col min="10" max="10" width="14.9351851851852" style="12" customWidth="1"/>
    <col min="11" max="16384" width="9" style="12"/>
  </cols>
  <sheetData>
    <row r="1" s="12" customFormat="1" ht="20" customHeight="1" spans="1:1">
      <c r="A1" s="13" t="s">
        <v>58</v>
      </c>
    </row>
    <row r="2" s="12" customFormat="1" ht="22" customHeight="1" spans="1:9">
      <c r="A2" s="14" t="str">
        <f>现金日记账!A2</f>
        <v>单位名称:珠海市唐家湾镇上栅第一股份经济合作社</v>
      </c>
      <c r="E2" s="20" t="s">
        <v>59</v>
      </c>
      <c r="F2" s="20"/>
      <c r="G2" s="21"/>
      <c r="H2" s="21"/>
      <c r="I2" s="15" t="s">
        <v>60</v>
      </c>
    </row>
    <row r="3" s="12" customFormat="1" ht="50" customHeight="1" spans="1:10">
      <c r="A3" s="4" t="s">
        <v>61</v>
      </c>
      <c r="B3" s="4" t="s">
        <v>62</v>
      </c>
      <c r="C3" s="4" t="s">
        <v>63</v>
      </c>
      <c r="D3" s="4" t="s">
        <v>64</v>
      </c>
      <c r="E3" s="4" t="s">
        <v>65</v>
      </c>
      <c r="F3" s="4" t="s">
        <v>66</v>
      </c>
      <c r="G3" s="4" t="s">
        <v>67</v>
      </c>
      <c r="H3" s="4" t="s">
        <v>68</v>
      </c>
      <c r="I3" s="4" t="s">
        <v>69</v>
      </c>
      <c r="J3" s="4" t="s">
        <v>70</v>
      </c>
    </row>
    <row r="4" s="12" customFormat="1" ht="30" customHeight="1" spans="1:10">
      <c r="A4" s="22" t="s">
        <v>71</v>
      </c>
      <c r="B4" s="22" t="s">
        <v>72</v>
      </c>
      <c r="C4" s="22" t="s">
        <v>73</v>
      </c>
      <c r="D4" s="22" t="s">
        <v>71</v>
      </c>
      <c r="E4" s="22" t="s">
        <v>74</v>
      </c>
      <c r="F4" s="22" t="s">
        <v>75</v>
      </c>
      <c r="G4" s="22" t="s">
        <v>76</v>
      </c>
      <c r="H4" s="22" t="s">
        <v>77</v>
      </c>
      <c r="I4" s="22" t="s">
        <v>78</v>
      </c>
      <c r="J4" s="22" t="s">
        <v>79</v>
      </c>
    </row>
    <row r="5" s="12" customFormat="1" ht="45" customHeight="1" spans="1:10">
      <c r="A5" s="22" t="s">
        <v>80</v>
      </c>
      <c r="B5" s="22" t="s">
        <v>72</v>
      </c>
      <c r="C5" s="22" t="s">
        <v>81</v>
      </c>
      <c r="D5" s="22" t="s">
        <v>80</v>
      </c>
      <c r="E5" s="22" t="s">
        <v>74</v>
      </c>
      <c r="F5" s="22" t="s">
        <v>75</v>
      </c>
      <c r="G5" s="22" t="s">
        <v>76</v>
      </c>
      <c r="H5" s="22" t="s">
        <v>77</v>
      </c>
      <c r="I5" s="22" t="s">
        <v>78</v>
      </c>
      <c r="J5" s="22" t="s">
        <v>79</v>
      </c>
    </row>
    <row r="6" s="12" customFormat="1" ht="45" customHeight="1" spans="1:10">
      <c r="A6" s="22" t="s">
        <v>82</v>
      </c>
      <c r="B6" s="22" t="s">
        <v>72</v>
      </c>
      <c r="C6" s="22" t="s">
        <v>83</v>
      </c>
      <c r="D6" s="22" t="s">
        <v>82</v>
      </c>
      <c r="E6" s="22" t="s">
        <v>74</v>
      </c>
      <c r="F6" s="22" t="s">
        <v>75</v>
      </c>
      <c r="G6" s="22" t="s">
        <v>76</v>
      </c>
      <c r="H6" s="22" t="s">
        <v>84</v>
      </c>
      <c r="I6" s="22" t="s">
        <v>78</v>
      </c>
      <c r="J6" s="22" t="s">
        <v>79</v>
      </c>
    </row>
    <row r="7" ht="28" customHeight="1" spans="1:1">
      <c r="A7" s="19" t="s">
        <v>23</v>
      </c>
    </row>
  </sheetData>
  <sheetProtection password="C4AB" sheet="1" selectLockedCells="1" selectUnlockedCells="1" objects="1"/>
  <mergeCells count="2">
    <mergeCell ref="A1:I1"/>
    <mergeCell ref="E2:F2"/>
  </mergeCells>
  <pageMargins left="0.75" right="0.75" top="1" bottom="1" header="0.5" footer="0.5"/>
  <pageSetup paperSize="9" scale="7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D11" sqref="D11"/>
    </sheetView>
  </sheetViews>
  <sheetFormatPr defaultColWidth="9" defaultRowHeight="14.4" outlineLevelCol="5"/>
  <cols>
    <col min="1" max="1" width="39.5" style="12" customWidth="1"/>
    <col min="2" max="2" width="19.6203703703704" style="12" customWidth="1"/>
    <col min="3" max="3" width="18" style="12" customWidth="1"/>
    <col min="4" max="4" width="35" style="12" customWidth="1"/>
    <col min="5" max="6" width="18" style="12" customWidth="1"/>
    <col min="7" max="16384" width="9" style="12"/>
  </cols>
  <sheetData>
    <row r="1" s="12" customFormat="1" ht="20" customHeight="1" spans="1:1">
      <c r="A1" s="13" t="s">
        <v>85</v>
      </c>
    </row>
    <row r="2" s="12" customFormat="1" ht="17.4" spans="1:6">
      <c r="A2" s="14" t="s">
        <v>86</v>
      </c>
      <c r="F2" s="15" t="s">
        <v>60</v>
      </c>
    </row>
    <row r="3" s="12" customFormat="1" ht="17.4" spans="1:6">
      <c r="A3" s="4" t="s">
        <v>87</v>
      </c>
      <c r="B3" s="4" t="s">
        <v>88</v>
      </c>
      <c r="C3" s="4" t="s">
        <v>89</v>
      </c>
      <c r="D3" s="4" t="s">
        <v>90</v>
      </c>
      <c r="E3" s="4" t="s">
        <v>88</v>
      </c>
      <c r="F3" s="4" t="s">
        <v>89</v>
      </c>
    </row>
    <row r="4" s="12" customFormat="1" ht="17.4" spans="1:6">
      <c r="A4" s="16" t="s">
        <v>91</v>
      </c>
      <c r="B4" s="17" t="s">
        <v>16</v>
      </c>
      <c r="C4" s="17" t="s">
        <v>16</v>
      </c>
      <c r="D4" s="16" t="s">
        <v>92</v>
      </c>
      <c r="E4" s="17" t="s">
        <v>16</v>
      </c>
      <c r="F4" s="17" t="s">
        <v>16</v>
      </c>
    </row>
    <row r="5" s="12" customFormat="1" ht="17.4" spans="1:6">
      <c r="A5" s="16" t="s">
        <v>93</v>
      </c>
      <c r="B5" s="17" t="s">
        <v>94</v>
      </c>
      <c r="C5" s="18" t="s">
        <v>95</v>
      </c>
      <c r="D5" s="16" t="s">
        <v>96</v>
      </c>
      <c r="E5" s="17" t="s">
        <v>16</v>
      </c>
      <c r="F5" s="17" t="s">
        <v>16</v>
      </c>
    </row>
    <row r="6" s="12" customFormat="1" ht="17.4" spans="1:6">
      <c r="A6" s="16" t="s">
        <v>97</v>
      </c>
      <c r="B6" s="17" t="s">
        <v>16</v>
      </c>
      <c r="C6" s="17" t="s">
        <v>16</v>
      </c>
      <c r="D6" s="16" t="s">
        <v>98</v>
      </c>
      <c r="E6" s="17" t="s">
        <v>99</v>
      </c>
      <c r="F6" s="17" t="s">
        <v>99</v>
      </c>
    </row>
    <row r="7" s="12" customFormat="1" ht="17.4" spans="1:6">
      <c r="A7" s="16" t="s">
        <v>100</v>
      </c>
      <c r="B7" s="17" t="s">
        <v>16</v>
      </c>
      <c r="C7" s="17" t="s">
        <v>16</v>
      </c>
      <c r="D7" s="16" t="s">
        <v>101</v>
      </c>
      <c r="E7" s="17" t="s">
        <v>16</v>
      </c>
      <c r="F7" s="17" t="s">
        <v>16</v>
      </c>
    </row>
    <row r="8" s="12" customFormat="1" ht="17.4" spans="1:6">
      <c r="A8" s="16" t="s">
        <v>102</v>
      </c>
      <c r="B8" s="17" t="s">
        <v>103</v>
      </c>
      <c r="C8" s="17" t="s">
        <v>16</v>
      </c>
      <c r="D8" s="16" t="s">
        <v>104</v>
      </c>
      <c r="E8" s="17" t="s">
        <v>16</v>
      </c>
      <c r="F8" s="17" t="s">
        <v>16</v>
      </c>
    </row>
    <row r="9" s="12" customFormat="1" ht="17.4" spans="1:6">
      <c r="A9" s="16" t="s">
        <v>105</v>
      </c>
      <c r="B9" s="17" t="s">
        <v>16</v>
      </c>
      <c r="C9" s="17" t="s">
        <v>16</v>
      </c>
      <c r="D9" s="16" t="s">
        <v>106</v>
      </c>
      <c r="E9" s="17" t="s">
        <v>16</v>
      </c>
      <c r="F9" s="17" t="s">
        <v>16</v>
      </c>
    </row>
    <row r="10" s="12" customFormat="1" ht="17.4" spans="1:6">
      <c r="A10" s="16" t="s">
        <v>107</v>
      </c>
      <c r="B10" s="17" t="s">
        <v>108</v>
      </c>
      <c r="C10" s="18" t="s">
        <v>95</v>
      </c>
      <c r="D10" s="16" t="s">
        <v>109</v>
      </c>
      <c r="E10" s="17" t="s">
        <v>99</v>
      </c>
      <c r="F10" s="17" t="s">
        <v>99</v>
      </c>
    </row>
    <row r="11" s="12" customFormat="1" ht="17.4" spans="1:6">
      <c r="A11" s="16" t="s">
        <v>110</v>
      </c>
      <c r="B11" s="17" t="s">
        <v>16</v>
      </c>
      <c r="C11" s="17" t="s">
        <v>16</v>
      </c>
      <c r="D11" s="16" t="s">
        <v>111</v>
      </c>
      <c r="E11" s="17" t="s">
        <v>16</v>
      </c>
      <c r="F11" s="17" t="s">
        <v>16</v>
      </c>
    </row>
    <row r="12" s="12" customFormat="1" ht="17.4" spans="1:6">
      <c r="A12" s="16" t="s">
        <v>112</v>
      </c>
      <c r="B12" s="17" t="s">
        <v>16</v>
      </c>
      <c r="C12" s="17" t="s">
        <v>16</v>
      </c>
      <c r="D12" s="16" t="s">
        <v>113</v>
      </c>
      <c r="E12" s="17" t="s">
        <v>114</v>
      </c>
      <c r="F12" s="17" t="s">
        <v>114</v>
      </c>
    </row>
    <row r="13" s="12" customFormat="1" ht="17.4" spans="1:6">
      <c r="A13" s="16" t="s">
        <v>115</v>
      </c>
      <c r="B13" s="17" t="s">
        <v>16</v>
      </c>
      <c r="C13" s="17" t="s">
        <v>16</v>
      </c>
      <c r="D13" s="16" t="s">
        <v>116</v>
      </c>
      <c r="E13" s="17" t="s">
        <v>16</v>
      </c>
      <c r="F13" s="17" t="s">
        <v>16</v>
      </c>
    </row>
    <row r="14" s="12" customFormat="1" ht="17.4" spans="1:6">
      <c r="A14" s="16" t="s">
        <v>117</v>
      </c>
      <c r="B14" s="17" t="s">
        <v>16</v>
      </c>
      <c r="C14" s="17" t="s">
        <v>16</v>
      </c>
      <c r="D14" s="16" t="s">
        <v>118</v>
      </c>
      <c r="E14" s="17" t="s">
        <v>119</v>
      </c>
      <c r="F14" s="17" t="s">
        <v>119</v>
      </c>
    </row>
    <row r="15" s="12" customFormat="1" ht="17.4" spans="1:6">
      <c r="A15" s="16" t="s">
        <v>120</v>
      </c>
      <c r="B15" s="17" t="s">
        <v>16</v>
      </c>
      <c r="C15" s="17" t="s">
        <v>16</v>
      </c>
      <c r="D15" s="16" t="s">
        <v>121</v>
      </c>
      <c r="E15" s="17" t="s">
        <v>122</v>
      </c>
      <c r="F15" s="17" t="s">
        <v>122</v>
      </c>
    </row>
    <row r="16" s="12" customFormat="1" ht="17.4" spans="1:6">
      <c r="A16" s="16" t="s">
        <v>123</v>
      </c>
      <c r="B16" s="17" t="s">
        <v>124</v>
      </c>
      <c r="C16" s="17" t="s">
        <v>124</v>
      </c>
      <c r="D16" s="16" t="s">
        <v>125</v>
      </c>
      <c r="E16" s="17" t="s">
        <v>126</v>
      </c>
      <c r="F16" s="17" t="s">
        <v>126</v>
      </c>
    </row>
    <row r="17" s="12" customFormat="1" ht="17.4" spans="1:6">
      <c r="A17" s="16" t="s">
        <v>127</v>
      </c>
      <c r="B17" s="17" t="s">
        <v>128</v>
      </c>
      <c r="C17" s="17" t="s">
        <v>128</v>
      </c>
      <c r="D17" s="16" t="s">
        <v>16</v>
      </c>
      <c r="E17" s="17" t="s">
        <v>16</v>
      </c>
      <c r="F17" s="17" t="s">
        <v>16</v>
      </c>
    </row>
    <row r="18" s="12" customFormat="1" ht="17.4" spans="1:6">
      <c r="A18" s="16" t="s">
        <v>129</v>
      </c>
      <c r="B18" s="17" t="s">
        <v>130</v>
      </c>
      <c r="C18" s="17" t="s">
        <v>130</v>
      </c>
      <c r="D18" s="16" t="s">
        <v>16</v>
      </c>
      <c r="E18" s="17" t="s">
        <v>16</v>
      </c>
      <c r="F18" s="17" t="s">
        <v>16</v>
      </c>
    </row>
    <row r="19" s="12" customFormat="1" ht="17.4" spans="1:6">
      <c r="A19" s="16" t="s">
        <v>131</v>
      </c>
      <c r="B19" s="17" t="s">
        <v>132</v>
      </c>
      <c r="C19" s="17" t="s">
        <v>132</v>
      </c>
      <c r="D19" s="16" t="s">
        <v>16</v>
      </c>
      <c r="E19" s="17" t="s">
        <v>16</v>
      </c>
      <c r="F19" s="17" t="s">
        <v>16</v>
      </c>
    </row>
    <row r="20" s="12" customFormat="1" ht="17.4" spans="1:6">
      <c r="A20" s="16" t="s">
        <v>133</v>
      </c>
      <c r="B20" s="17" t="s">
        <v>16</v>
      </c>
      <c r="C20" s="17" t="s">
        <v>16</v>
      </c>
      <c r="D20" s="16" t="s">
        <v>16</v>
      </c>
      <c r="E20" s="17" t="s">
        <v>16</v>
      </c>
      <c r="F20" s="17" t="s">
        <v>16</v>
      </c>
    </row>
    <row r="21" s="12" customFormat="1" ht="17.4" spans="1:6">
      <c r="A21" s="16" t="s">
        <v>134</v>
      </c>
      <c r="B21" s="18" t="s">
        <v>135</v>
      </c>
      <c r="C21" s="18" t="s">
        <v>135</v>
      </c>
      <c r="D21" s="16" t="s">
        <v>16</v>
      </c>
      <c r="E21" s="17" t="s">
        <v>16</v>
      </c>
      <c r="F21" s="17" t="s">
        <v>16</v>
      </c>
    </row>
    <row r="22" s="12" customFormat="1" ht="17.4" spans="1:6">
      <c r="A22" s="16" t="s">
        <v>136</v>
      </c>
      <c r="B22" s="17" t="s">
        <v>16</v>
      </c>
      <c r="C22" s="17" t="s">
        <v>16</v>
      </c>
      <c r="D22" s="16" t="s">
        <v>16</v>
      </c>
      <c r="E22" s="17" t="s">
        <v>16</v>
      </c>
      <c r="F22" s="17" t="s">
        <v>16</v>
      </c>
    </row>
    <row r="23" s="12" customFormat="1" ht="17.4" spans="1:6">
      <c r="A23" s="16" t="s">
        <v>137</v>
      </c>
      <c r="B23" s="17" t="s">
        <v>16</v>
      </c>
      <c r="C23" s="17" t="s">
        <v>16</v>
      </c>
      <c r="D23" s="16" t="s">
        <v>138</v>
      </c>
      <c r="E23" s="17" t="s">
        <v>16</v>
      </c>
      <c r="F23" s="17" t="s">
        <v>16</v>
      </c>
    </row>
    <row r="24" s="12" customFormat="1" ht="17.4" spans="1:6">
      <c r="A24" s="16" t="s">
        <v>139</v>
      </c>
      <c r="B24" s="17" t="s">
        <v>16</v>
      </c>
      <c r="C24" s="17" t="s">
        <v>16</v>
      </c>
      <c r="D24" s="16" t="s">
        <v>140</v>
      </c>
      <c r="E24" s="17" t="s">
        <v>141</v>
      </c>
      <c r="F24" s="17" t="s">
        <v>141</v>
      </c>
    </row>
    <row r="25" s="12" customFormat="1" ht="17.4" spans="1:6">
      <c r="A25" s="16" t="s">
        <v>142</v>
      </c>
      <c r="B25" s="17" t="s">
        <v>16</v>
      </c>
      <c r="C25" s="17" t="s">
        <v>16</v>
      </c>
      <c r="D25" s="16" t="s">
        <v>143</v>
      </c>
      <c r="E25" s="17" t="s">
        <v>16</v>
      </c>
      <c r="F25" s="17" t="s">
        <v>16</v>
      </c>
    </row>
    <row r="26" s="12" customFormat="1" ht="17.4" spans="1:6">
      <c r="A26" s="16" t="s">
        <v>144</v>
      </c>
      <c r="B26" s="17" t="s">
        <v>16</v>
      </c>
      <c r="C26" s="17" t="s">
        <v>16</v>
      </c>
      <c r="D26" s="16" t="s">
        <v>145</v>
      </c>
      <c r="E26" s="17" t="s">
        <v>146</v>
      </c>
      <c r="F26" s="17" t="s">
        <v>147</v>
      </c>
    </row>
    <row r="27" s="12" customFormat="1" ht="17.4" spans="1:6">
      <c r="A27" s="16" t="s">
        <v>148</v>
      </c>
      <c r="B27" s="18" t="s">
        <v>135</v>
      </c>
      <c r="C27" s="18" t="s">
        <v>135</v>
      </c>
      <c r="D27" s="16" t="s">
        <v>149</v>
      </c>
      <c r="E27" s="18" t="s">
        <v>150</v>
      </c>
      <c r="F27" s="17" t="s">
        <v>151</v>
      </c>
    </row>
    <row r="28" s="12" customFormat="1" ht="17.4" spans="1:6">
      <c r="A28" s="16" t="s">
        <v>152</v>
      </c>
      <c r="B28" s="17" t="s">
        <v>153</v>
      </c>
      <c r="C28" s="17" t="s">
        <v>154</v>
      </c>
      <c r="D28" s="16" t="s">
        <v>155</v>
      </c>
      <c r="E28" s="17" t="s">
        <v>153</v>
      </c>
      <c r="F28" s="17" t="s">
        <v>154</v>
      </c>
    </row>
    <row r="29" ht="28" customHeight="1" spans="1:1">
      <c r="A29" s="19" t="s">
        <v>23</v>
      </c>
    </row>
  </sheetData>
  <sheetProtection password="C4AB" sheet="1" selectLockedCells="1" selectUnlockedCells="1" objects="1"/>
  <mergeCells count="2">
    <mergeCell ref="A1:F1"/>
    <mergeCell ref="A2:E2"/>
  </mergeCells>
  <pageMargins left="0.75" right="0.75" top="1" bottom="1" header="0.5" footer="0.5"/>
  <pageSetup paperSize="9" scale="8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zoomScale="90" zoomScaleNormal="90" workbookViewId="0">
      <selection activeCell="B3" sqref="B3"/>
    </sheetView>
  </sheetViews>
  <sheetFormatPr defaultColWidth="9" defaultRowHeight="14.4" outlineLevelCol="1"/>
  <cols>
    <col min="1" max="1" width="60.2407407407407" style="1" customWidth="1"/>
    <col min="2" max="2" width="55.5833333333333" style="1" customWidth="1"/>
    <col min="3" max="16383" width="9" style="1"/>
  </cols>
  <sheetData>
    <row r="1" s="1" customFormat="1" ht="20" customHeight="1" spans="1:2">
      <c r="A1" s="2" t="s">
        <v>156</v>
      </c>
      <c r="B1" s="2"/>
    </row>
    <row r="2" s="1" customFormat="1" ht="16.8" spans="1:2">
      <c r="A2" s="3" t="str">
        <f>现金日记账!A2</f>
        <v>单位名称:珠海市唐家湾镇上栅第一股份经济合作社</v>
      </c>
      <c r="B2" s="3" t="s">
        <v>157</v>
      </c>
    </row>
    <row r="3" s="1" customFormat="1" ht="17.4" spans="1:2">
      <c r="A3" s="4" t="s">
        <v>158</v>
      </c>
      <c r="B3" s="4" t="s">
        <v>159</v>
      </c>
    </row>
    <row r="4" s="1" customFormat="1" ht="17.4" spans="1:2">
      <c r="A4" s="5" t="s">
        <v>160</v>
      </c>
      <c r="B4" s="6" t="s">
        <v>161</v>
      </c>
    </row>
    <row r="5" s="1" customFormat="1" ht="18" spans="1:2">
      <c r="A5" s="7" t="s">
        <v>162</v>
      </c>
      <c r="B5" s="6" t="s">
        <v>163</v>
      </c>
    </row>
    <row r="6" s="1" customFormat="1" ht="18" spans="1:2">
      <c r="A6" s="8" t="s">
        <v>164</v>
      </c>
      <c r="B6" s="6" t="s">
        <v>163</v>
      </c>
    </row>
    <row r="7" s="1" customFormat="1" ht="18" spans="1:2">
      <c r="A7" s="7" t="s">
        <v>165</v>
      </c>
      <c r="B7" s="6" t="s">
        <v>166</v>
      </c>
    </row>
    <row r="8" s="1" customFormat="1" ht="18" spans="1:2">
      <c r="A8" s="8" t="s">
        <v>167</v>
      </c>
      <c r="B8" s="6" t="s">
        <v>163</v>
      </c>
    </row>
    <row r="9" s="1" customFormat="1" ht="18" spans="1:2">
      <c r="A9" s="8" t="s">
        <v>168</v>
      </c>
      <c r="B9" s="6" t="s">
        <v>163</v>
      </c>
    </row>
    <row r="10" s="1" customFormat="1" ht="18" spans="1:2">
      <c r="A10" s="9" t="s">
        <v>169</v>
      </c>
      <c r="B10" s="6" t="s">
        <v>163</v>
      </c>
    </row>
    <row r="11" s="1" customFormat="1" ht="17.4" spans="1:2">
      <c r="A11" s="5" t="s">
        <v>170</v>
      </c>
      <c r="B11" s="6" t="s">
        <v>171</v>
      </c>
    </row>
    <row r="12" s="1" customFormat="1" ht="18" spans="1:2">
      <c r="A12" s="7" t="s">
        <v>172</v>
      </c>
      <c r="B12" s="6" t="s">
        <v>173</v>
      </c>
    </row>
    <row r="13" s="1" customFormat="1" ht="18" spans="1:2">
      <c r="A13" s="7" t="s">
        <v>174</v>
      </c>
      <c r="B13" s="6" t="s">
        <v>163</v>
      </c>
    </row>
    <row r="14" s="1" customFormat="1" ht="18" spans="1:2">
      <c r="A14" s="8" t="s">
        <v>175</v>
      </c>
      <c r="B14" s="6" t="s">
        <v>163</v>
      </c>
    </row>
    <row r="15" s="1" customFormat="1" ht="17.4" spans="1:2">
      <c r="A15" s="5" t="s">
        <v>176</v>
      </c>
      <c r="B15" s="6" t="s">
        <v>177</v>
      </c>
    </row>
    <row r="16" s="1" customFormat="1" ht="18" spans="1:2">
      <c r="A16" s="7" t="s">
        <v>178</v>
      </c>
      <c r="B16" s="6" t="s">
        <v>163</v>
      </c>
    </row>
    <row r="17" s="1" customFormat="1" ht="17.4" spans="1:2">
      <c r="A17" s="5" t="s">
        <v>179</v>
      </c>
      <c r="B17" s="6" t="s">
        <v>177</v>
      </c>
    </row>
    <row r="18" s="1" customFormat="1" ht="18" spans="1:2">
      <c r="A18" s="7" t="s">
        <v>180</v>
      </c>
      <c r="B18" s="6" t="s">
        <v>147</v>
      </c>
    </row>
    <row r="19" s="1" customFormat="1" ht="18" spans="1:2">
      <c r="A19" s="8" t="s">
        <v>181</v>
      </c>
      <c r="B19" s="6" t="s">
        <v>163</v>
      </c>
    </row>
    <row r="20" s="1" customFormat="1" ht="17.4" spans="1:2">
      <c r="A20" s="5" t="s">
        <v>182</v>
      </c>
      <c r="B20" s="6" t="s">
        <v>183</v>
      </c>
    </row>
    <row r="21" s="1" customFormat="1" ht="18" spans="1:2">
      <c r="A21" s="7" t="s">
        <v>184</v>
      </c>
      <c r="B21" s="6" t="s">
        <v>163</v>
      </c>
    </row>
    <row r="22" s="1" customFormat="1" ht="18" spans="1:2">
      <c r="A22" s="8" t="s">
        <v>185</v>
      </c>
      <c r="B22" s="6" t="s">
        <v>163</v>
      </c>
    </row>
    <row r="23" s="1" customFormat="1" ht="18" spans="1:2">
      <c r="A23" s="8" t="s">
        <v>186</v>
      </c>
      <c r="B23" s="6" t="s">
        <v>16</v>
      </c>
    </row>
    <row r="24" s="1" customFormat="1" ht="17.4" spans="1:2">
      <c r="A24" s="5" t="s">
        <v>187</v>
      </c>
      <c r="B24" s="6" t="s">
        <v>183</v>
      </c>
    </row>
    <row r="25" s="1" customFormat="1" ht="22" customHeight="1" spans="1:2">
      <c r="A25" s="10" t="s">
        <v>23</v>
      </c>
      <c r="B25" s="11" t="s">
        <v>16</v>
      </c>
    </row>
  </sheetData>
  <sheetProtection password="C4AB" sheet="1" selectLockedCells="1" selectUnlockedCells="1" objects="1"/>
  <printOptions horizontalCentered="1"/>
  <pageMargins left="0.751388888888889" right="0.751388888888889" top="1" bottom="1" header="0.5" footer="0.5"/>
  <pageSetup paperSize="9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现金日记账</vt:lpstr>
      <vt:lpstr>银行存款日记账</vt:lpstr>
      <vt:lpstr>资产台账</vt:lpstr>
      <vt:lpstr>资产负债表</vt:lpstr>
      <vt:lpstr>收益及收益分配表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赵洁莹</cp:lastModifiedBy>
  <dcterms:created xsi:type="dcterms:W3CDTF">2024-05-17T05:38:00Z</dcterms:created>
  <dcterms:modified xsi:type="dcterms:W3CDTF">2024-12-26T10:51:47Z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E55E5E186162446C91A99516DA1D84A5</vt:lpwstr>
  </property>
  <property fmtid="{D5CDD505-2E9C-101B-9397-08002B2CF9AE}" pid="3" name="KSOProductBuildVer">
    <vt:lpwstr>2052-11.8.2.12085</vt:lpwstr>
  </property>
</Properties>
</file>