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现金收支明细公布表!$A$1:$F$17</definedName>
    <definedName name="_xlnm.Print_Titles" localSheetId="0">现金收支明细公布表!$3:$3</definedName>
    <definedName name="_xlnm.Print_Area" localSheetId="4">利润表!$A$1:$D$37</definedName>
  </definedNames>
  <calcPr calcId="144525"/>
</workbook>
</file>

<file path=xl/sharedStrings.xml><?xml version="1.0" encoding="utf-8"?>
<sst xmlns="http://schemas.openxmlformats.org/spreadsheetml/2006/main" count="912" uniqueCount="351">
  <si>
    <t>现金收支明细公布表</t>
  </si>
  <si>
    <t xml:space="preserve">报表单位：珠海市香洲官塘股份合作公司                              2024年10月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</si>
  <si>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</si>
  <si>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</si>
  <si>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</si>
  <si>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</si>
  <si>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</si>
  <si>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</si>
  <si>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</si>
  <si>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</si>
  <si>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</si>
  <si>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2024-10-31</t>
  </si>
  <si>
    <t>8｜10支汽车加油费</t>
  </si>
  <si>
    <t>9｜10支金鼎老人协会捐助款（重阳节慰问金）</t>
  </si>
  <si>
    <t>9｜10重新支付佘容春2024｜9退休村干部生活补贴</t>
  </si>
  <si>
    <t>10｜10支朱海坚二楼办公室烧水壶一套</t>
  </si>
  <si>
    <t>16｜10支公司办公用品一批</t>
  </si>
  <si>
    <t>16｜10支电茶壶</t>
  </si>
  <si>
    <t>15｜10支汽车加油费</t>
  </si>
  <si>
    <t>16｜10支2024｜9公司权属电费</t>
  </si>
  <si>
    <t>16｜10支工业区金谷大厦厂房装电表费用</t>
  </si>
  <si>
    <t>22｜10支汽车加油费</t>
  </si>
  <si>
    <t>30｜10支怡宝支装水费用</t>
  </si>
  <si>
    <t>(以上公开数据根据贵单位提交的原始单据核算)</t>
  </si>
  <si>
    <t>银行存款收支明细公布表</t>
  </si>
  <si>
    <t>9｜10往来转账</t>
  </si>
  <si>
    <t>9｜10收上富电技2024｜8水电费、设备分摊维护费</t>
  </si>
  <si>
    <t>10｜10收茂鑫2024｜7水电费、设备分摊维护费、房屋租赁、铁棚地租</t>
  </si>
  <si>
    <t>18｜10收宝诚2024｜7-8房屋租赁、铁棚地租</t>
  </si>
  <si>
    <t>15｜10收全珈2024｜9铁棚地租、房屋租赁</t>
  </si>
  <si>
    <t>18｜10收杨章林2024｜8-9房屋租赁</t>
  </si>
  <si>
    <t>25｜10收宝诚2024｜9水电费、设备分摊维护费</t>
  </si>
  <si>
    <t>17｜10收黄映欢2024｜8水电费、设备分摊维护费</t>
  </si>
  <si>
    <t>2｜10收黄映欢2024｜7水电费、设备分摊维护费</t>
  </si>
  <si>
    <t>17｜10收吴双美（金宝宝、陈平）2024｜5-6房屋租赁</t>
  </si>
  <si>
    <t>17｜10收潘美珠（王树锋）2024｜6铁棚地租</t>
  </si>
  <si>
    <t>24｜10收潘美珠（王树锋）2024｜7铁棚地租</t>
  </si>
  <si>
    <t>2｜10收黄映欢2024｜7房屋租赁</t>
  </si>
  <si>
    <t>17｜10收黄映欢2024｜8房屋租赁</t>
  </si>
  <si>
    <t>17｜10收吴双美（金宝宝）2024｜7-9电费</t>
  </si>
  <si>
    <t>17｜10收潘美珠（王国华）2024｜6铁棚地租</t>
  </si>
  <si>
    <t>24｜10收潘美珠（王国华）2024｜7铁棚地租</t>
  </si>
  <si>
    <t>8｜10收郑佳塔2024｜6房屋租赁</t>
  </si>
  <si>
    <t>21｜10收诚达2024｜9水电费</t>
  </si>
  <si>
    <t>16｜10收安达信2024｜9水电费</t>
  </si>
  <si>
    <t>24｜10收希达2024｜10A1厂房房屋租赁</t>
  </si>
  <si>
    <t>12｜10收中国铁塔2024｜4-9铁棚地租</t>
  </si>
  <si>
    <t>16｜10收安达信2024｜9房屋租赁</t>
  </si>
  <si>
    <t>12｜10收中国铁塔2024｜5-10铁棚地租</t>
  </si>
  <si>
    <t>15｜10收织易纺织2024｜9水电费、房屋租赁</t>
  </si>
  <si>
    <t>31｜10收筑墙宝2024｜7-9房屋租赁</t>
  </si>
  <si>
    <t>16｜10收郑佳塔2024｜8电费</t>
  </si>
  <si>
    <t>24｜10收希达2024｜10整栋厂房房屋租赁</t>
  </si>
  <si>
    <t>15｜10卓庆龙2024｜9水电费、20240917-20241016房屋租赁、2024｜9房屋租赁</t>
  </si>
  <si>
    <t>31｜10收筑墙宝2024｜7-9水电费</t>
  </si>
  <si>
    <t>16｜10收付克林2024｜8房屋租赁</t>
  </si>
  <si>
    <t>18｜10收杨章林2024｜8-9电费</t>
  </si>
  <si>
    <t>11｜10收琴创2024｜9房屋租赁</t>
  </si>
  <si>
    <t>9｜10收浩乐达2024｜9水电费、2024｜10房屋租赁</t>
  </si>
  <si>
    <t>10｜10收通鼎德科2024｜9房屋租赁</t>
  </si>
  <si>
    <t>22｜10因账户异常退回官塘工业区电气安装费用</t>
  </si>
  <si>
    <t>10｜10收付克林2024｜9水电费</t>
  </si>
  <si>
    <t>15｜10收卓锦濠2024｜9-10房屋租赁</t>
  </si>
  <si>
    <t>17｜10收黄素云2024｜8-10房屋租赁</t>
  </si>
  <si>
    <t>18｜10收卓海蓬（共鸣建材）20240817-20241016房屋租赁</t>
  </si>
  <si>
    <t>11｜10收琴创2024｜9电费</t>
  </si>
  <si>
    <t>16｜10收黄伟彬2024｜9水电费</t>
  </si>
  <si>
    <t>25｜10收陈子雄（民运货运部）2024｜7-9房屋租赁</t>
  </si>
  <si>
    <t>17｜10收田洪亮（妙声音响）2024｜7房屋租赁</t>
  </si>
  <si>
    <t>21｜10收诚达2024｜9房屋租赁</t>
  </si>
  <si>
    <t>24｜10收希达2024｜10金谷一楼房屋租赁</t>
  </si>
  <si>
    <t>16｜10收黄伟彬2024｜10房屋租赁</t>
  </si>
  <si>
    <t>24｜10收希达2024｜10金谷三楼房屋租赁</t>
  </si>
  <si>
    <t>24｜10收希达2024｜10金谷四楼房屋租赁</t>
  </si>
  <si>
    <t>24｜10收希达2024｜10金谷六楼房屋租赁</t>
  </si>
  <si>
    <t>18｜10收卓海蓬（共鸣建材）2024｜9电费</t>
  </si>
  <si>
    <t>23｜10收舞龙舞狮运动协会2024｜7房屋租赁</t>
  </si>
  <si>
    <t>24｜10收希达2024｜9金谷一楼水电费</t>
  </si>
  <si>
    <t>18｜10代收珠海市高新置业发展有限公司交来官塘老人协会2024年老人节赞助款</t>
  </si>
  <si>
    <t>24｜10收卓锦亮2024｜6-9房屋租赁</t>
  </si>
  <si>
    <t>24｜10收希达2024｜9金谷四楼水电费</t>
  </si>
  <si>
    <t>24｜10收希达2024｜9收购站水电费</t>
  </si>
  <si>
    <t>10｜10收国充科技2024｜10铁棚地租</t>
  </si>
  <si>
    <t>24｜10收希达2024｜9金谷三楼水电费</t>
  </si>
  <si>
    <t>10｜10收卓伟略2024｜9房屋租赁</t>
  </si>
  <si>
    <t>18｜10收卓海蓬（共鸣建材）2024｜8-9房屋租赁</t>
  </si>
  <si>
    <t>10｜10收通鼎德科2024｜9水电费</t>
  </si>
  <si>
    <t>15｜10收全珈2024｜9水费</t>
  </si>
  <si>
    <t>24｜10收希达2024｜9金谷六楼水电费</t>
  </si>
  <si>
    <t>15｜10收卓伟略2024｜9电费</t>
  </si>
  <si>
    <t>15｜10收向飞（妙声音响）2024｜9水电费</t>
  </si>
  <si>
    <t>10｜10收何森2024｜9电费</t>
  </si>
  <si>
    <t>24｜10收希达2024｜9商铺水费</t>
  </si>
  <si>
    <t>9｜10收何森2024｜8电费</t>
  </si>
  <si>
    <t>24｜10收希达2024｜9A1厂房水费</t>
  </si>
  <si>
    <t>9｜10账户异常退回佘容春退休村干部生活补贴</t>
  </si>
  <si>
    <t>9｜10收何森2024｜8电费，扣扫码手续费</t>
  </si>
  <si>
    <t>9｜10收何森2024｜9电费，扣扫码手续费</t>
  </si>
  <si>
    <t>15｜10卓庆龙2024｜9水电费、20240917-20241016房屋租赁、2024｜9房屋租赁，扣扫码手续费</t>
  </si>
  <si>
    <t>17｜10收黄素云2024｜8-10房屋租赁，扣扫码手续费</t>
  </si>
  <si>
    <t>22｜10代珠海市高新置业发展有限公司支官塘老人协会2024年老人节赞助款</t>
  </si>
  <si>
    <t>24｜10收卓锦亮2024｜6-9房屋租赁，扣扫码手续费</t>
  </si>
  <si>
    <t>5｜10支2024｜9通信服务费3623777</t>
  </si>
  <si>
    <t>9｜10支三资宣传栏内容更换KT板</t>
  </si>
  <si>
    <t>9｜10支转账手续费</t>
  </si>
  <si>
    <t>9｜10支2024｜9社长工资</t>
  </si>
  <si>
    <t>9｜10支2024｜9公司职工工资</t>
  </si>
  <si>
    <t>9｜10支2024｜9保安员工资</t>
  </si>
  <si>
    <t>9｜10支2024｜9退休村干部生活补贴（共30人）</t>
  </si>
  <si>
    <t>4｜10支20240902-20241002水费及污水处理费</t>
  </si>
  <si>
    <t>16｜10支2024｜9个税</t>
  </si>
  <si>
    <t>16｜10支2024｜10社保金</t>
  </si>
  <si>
    <t>21｜10支2024｜9印花税、房产税</t>
  </si>
  <si>
    <t>21｜10支2024｜9增值税及附加税</t>
  </si>
  <si>
    <t>22｜10支官塘工业区更换电线电缆及配件费</t>
  </si>
  <si>
    <t>22｜10支官塘工业区电气安装费用</t>
  </si>
  <si>
    <t>22｜10重新支官塘工业区电气安装费用</t>
  </si>
  <si>
    <t>22｜10支2024｜10住房公积金</t>
  </si>
  <si>
    <t>22｜10支转账手续费</t>
  </si>
  <si>
    <t>10｜10支2024｜9公司权属电费</t>
  </si>
  <si>
    <t>28｜10支官塘工业区更换电工仪表费</t>
  </si>
  <si>
    <t>28｜10支转账手续费</t>
  </si>
  <si>
    <t>25｜10支转账手续费</t>
  </si>
  <si>
    <t>25｜10支保安人员团体保险费</t>
  </si>
  <si>
    <t>13｜10支2024｜9工业电费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</si>
  <si>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</si>
  <si>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</si>
  <si>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</si>
  <si>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</si>
  <si>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</si>
  <si>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</si>
  <si>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</si>
  <si>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</si>
  <si>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</si>
  <si>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02</t>
  </si>
  <si>
    <t>福兴厂（欣一电子厂）</t>
  </si>
  <si>
    <t>03</t>
  </si>
  <si>
    <t>官塘电子厂（旧米机）</t>
  </si>
  <si>
    <t>04</t>
  </si>
  <si>
    <t>官塘电子厂</t>
  </si>
  <si>
    <t>05</t>
  </si>
  <si>
    <t>官塘电子厂二三幢</t>
  </si>
  <si>
    <t>06</t>
  </si>
  <si>
    <t>官塘电子厂（米机厂房）</t>
  </si>
  <si>
    <t>07</t>
  </si>
  <si>
    <t>E14,15厂房消防池（工业区消防池</t>
  </si>
  <si>
    <t>08</t>
  </si>
  <si>
    <t>工业区E14,15二幢厂房</t>
  </si>
  <si>
    <t>09</t>
  </si>
  <si>
    <t>工业区宿舍楼</t>
  </si>
  <si>
    <t>10</t>
  </si>
  <si>
    <t>工业区E16厂房</t>
  </si>
  <si>
    <t>11</t>
  </si>
  <si>
    <t>工业区东诚,茂薪等厂水泥路</t>
  </si>
  <si>
    <t>12</t>
  </si>
  <si>
    <t>B4，G16厂房（B4D12厂房工业区）</t>
  </si>
  <si>
    <t>13</t>
  </si>
  <si>
    <t>工业区E17厂房</t>
  </si>
  <si>
    <t>14</t>
  </si>
  <si>
    <t>工业区A1厂房</t>
  </si>
  <si>
    <t>15</t>
  </si>
  <si>
    <t>工业区茂薪厂房</t>
  </si>
  <si>
    <t>16</t>
  </si>
  <si>
    <t>工业区C9厂房</t>
  </si>
  <si>
    <t>17</t>
  </si>
  <si>
    <t>工业区C10厂房</t>
  </si>
  <si>
    <t>21</t>
  </si>
  <si>
    <t>工业区消防池（工业区水池）</t>
  </si>
  <si>
    <t>22</t>
  </si>
  <si>
    <t>工业区水泥路</t>
  </si>
  <si>
    <t>23</t>
  </si>
  <si>
    <t>三四村厕所（二三四村厕所）</t>
  </si>
  <si>
    <t>25</t>
  </si>
  <si>
    <t>工业区铨珈厂房</t>
  </si>
  <si>
    <t>28</t>
  </si>
  <si>
    <t>工业区协骏厂宿舍</t>
  </si>
  <si>
    <t>29</t>
  </si>
  <si>
    <t>村委办公楼</t>
  </si>
  <si>
    <t>30</t>
  </si>
  <si>
    <t>电话</t>
  </si>
  <si>
    <t>31</t>
  </si>
  <si>
    <t>汽车</t>
  </si>
  <si>
    <t>33</t>
  </si>
  <si>
    <t>一三村电房</t>
  </si>
  <si>
    <t>34</t>
  </si>
  <si>
    <t>二四村电房</t>
  </si>
  <si>
    <t>35</t>
  </si>
  <si>
    <t>工业区第一电房</t>
  </si>
  <si>
    <t>36</t>
  </si>
  <si>
    <t>工业区第二电房</t>
  </si>
  <si>
    <t>37</t>
  </si>
  <si>
    <t>二村公园</t>
  </si>
  <si>
    <t>38</t>
  </si>
  <si>
    <t>大祠堂公园</t>
  </si>
  <si>
    <t>39</t>
  </si>
  <si>
    <t>官景楼变压器</t>
  </si>
  <si>
    <t>40</t>
  </si>
  <si>
    <t>43</t>
  </si>
  <si>
    <t>村宣传栏</t>
  </si>
  <si>
    <t>47</t>
  </si>
  <si>
    <t>村卫生站</t>
  </si>
  <si>
    <t>48</t>
  </si>
  <si>
    <t>旧冰室</t>
  </si>
  <si>
    <t>49</t>
  </si>
  <si>
    <t>旧茶楼</t>
  </si>
  <si>
    <t>50</t>
  </si>
  <si>
    <t>旧屋</t>
  </si>
  <si>
    <t>51</t>
  </si>
  <si>
    <t>佳能复印机</t>
  </si>
  <si>
    <t>52</t>
  </si>
  <si>
    <t>更夫馆</t>
  </si>
  <si>
    <t>53</t>
  </si>
  <si>
    <t>村居委会楼旁商铺</t>
  </si>
  <si>
    <t>54</t>
  </si>
  <si>
    <t>村旧信社</t>
  </si>
  <si>
    <t>55</t>
  </si>
  <si>
    <t>净水器</t>
  </si>
  <si>
    <t>56</t>
  </si>
  <si>
    <t>柜式空调</t>
  </si>
  <si>
    <t>57</t>
  </si>
  <si>
    <t>多功能一体复印机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</si>
  <si>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</si>
  <si>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</si>
  <si>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</si>
  <si>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</si>
  <si>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</si>
  <si>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</si>
  <si>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</si>
  <si>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</si>
  <si>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</si>
  <si>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</si>
  <si>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</si>
  <si>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</si>
  <si>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</si>
  <si>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</si>
  <si>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</si>
  <si>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</si>
  <si>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</si>
  <si>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</si>
  <si>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</si>
  <si>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</si>
  <si>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</si>
  <si>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</si>
  <si>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 xml:space="preserve">  应收账款                </t>
  </si>
  <si>
    <t xml:space="preserve">4 </t>
  </si>
  <si>
    <t xml:space="preserve">  预收账款</t>
  </si>
  <si>
    <t xml:space="preserve">  预付账款</t>
  </si>
  <si>
    <t>5</t>
  </si>
  <si>
    <t xml:space="preserve">  应付职工薪酬</t>
  </si>
  <si>
    <t xml:space="preserve">  应收股利   </t>
  </si>
  <si>
    <t>6</t>
  </si>
  <si>
    <t xml:space="preserve">  应交税费                         </t>
  </si>
  <si>
    <t xml:space="preserve">  应收利息                        </t>
  </si>
  <si>
    <t>7</t>
  </si>
  <si>
    <t xml:space="preserve">  应付利息                          </t>
  </si>
  <si>
    <t xml:space="preserve">  其他应收款</t>
  </si>
  <si>
    <t>8</t>
  </si>
  <si>
    <t xml:space="preserve">  应付利润                        </t>
  </si>
  <si>
    <t xml:space="preserve">  存货</t>
  </si>
  <si>
    <t>9</t>
  </si>
  <si>
    <t xml:space="preserve">  其他应付款                        </t>
  </si>
  <si>
    <t xml:space="preserve">   其中： 原材料</t>
  </si>
  <si>
    <t xml:space="preserve">  其他流动负债                          </t>
  </si>
  <si>
    <t xml:space="preserve">          在产品</t>
  </si>
  <si>
    <t xml:space="preserve">     流动负债合计</t>
  </si>
  <si>
    <t>41</t>
  </si>
  <si>
    <t xml:space="preserve">          库存商品</t>
  </si>
  <si>
    <t xml:space="preserve">非流动负债：               </t>
  </si>
  <si>
    <t xml:space="preserve">          周转材料</t>
  </si>
  <si>
    <t xml:space="preserve">  长期借款                     </t>
  </si>
  <si>
    <t>42</t>
  </si>
  <si>
    <t xml:space="preserve">  其他流动资产</t>
  </si>
  <si>
    <t xml:space="preserve">  长期应付款</t>
  </si>
  <si>
    <t xml:space="preserve">     流动资产合计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</si>
  <si>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</si>
  <si>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</si>
  <si>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</si>
  <si>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</si>
  <si>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</si>
  <si>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</si>
  <si>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 xml:space="preserve">     非流动负债合计</t>
  </si>
  <si>
    <t>46</t>
  </si>
  <si>
    <t xml:space="preserve">  长期股权投资</t>
  </si>
  <si>
    <t xml:space="preserve">        负债合计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</si>
  <si>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</si>
  <si>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</si>
  <si>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</si>
  <si>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</si>
  <si>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</si>
  <si>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</si>
  <si>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</si>
  <si>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 xml:space="preserve">  工程物资</t>
  </si>
  <si>
    <t xml:space="preserve">  固定资产清理</t>
  </si>
  <si>
    <t xml:space="preserve">  生产性生物资产</t>
  </si>
  <si>
    <t>24</t>
  </si>
  <si>
    <t>所有者权益(或股东权益)：</t>
  </si>
  <si>
    <t xml:space="preserve">  无形资产</t>
  </si>
  <si>
    <t xml:space="preserve">  实收资本(或股本)                                     </t>
  </si>
  <si>
    <t xml:space="preserve">  开发支出</t>
  </si>
  <si>
    <t>26</t>
  </si>
  <si>
    <t xml:space="preserve">  资本公积 </t>
  </si>
  <si>
    <t xml:space="preserve">  长期待摊费用</t>
  </si>
  <si>
    <t>27</t>
  </si>
  <si>
    <t xml:space="preserve">  盈余公积     </t>
  </si>
  <si>
    <t xml:space="preserve">  其他非流动资产</t>
  </si>
  <si>
    <t xml:space="preserve">  未分配利润 </t>
  </si>
  <si>
    <t xml:space="preserve">     非流动资产合计</t>
  </si>
  <si>
    <t xml:space="preserve">     所有者权益(或股东权益)合计</t>
  </si>
  <si>
    <t>资产总计</t>
  </si>
  <si>
    <t>负债和所有者权益(或股东权益)总计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</si>
  <si>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</si>
  <si>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</si>
  <si>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</si>
  <si>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</si>
  <si>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</si>
  <si>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</si>
  <si>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</si>
  <si>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</si>
  <si>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</si>
  <si>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</si>
  <si>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</si>
  <si>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</si>
  <si>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</si>
  <si>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</si>
  <si>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</si>
  <si>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</si>
  <si>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</si>
  <si>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</si>
  <si>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</si>
  <si>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</si>
  <si>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</si>
  <si>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</si>
  <si>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</si>
  <si>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</si>
  <si>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</si>
  <si>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</si>
  <si>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</si>
  <si>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</si>
  <si>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        其他收益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</si>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</sst>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31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50" applyNumberFormat="1" applyFont="1" applyFill="1" applyBorder="1" applyAlignment="1">
      <alignment horizontal="center" vertical="center" wrapText="1"/>
    </xf>
    <xf numFmtId="0" fontId="0" fillId="0" borderId="0" xfId="5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50" applyNumberFormat="1" applyFont="1" applyFill="1" applyBorder="1" applyAlignment="1">
      <alignment horizontal="center" vertical="center"/>
    </xf>
    <xf numFmtId="0" fontId="0" fillId="0" borderId="0" xfId="5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0" fontId="5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view="pageBreakPreview" zoomScaleNormal="100" workbookViewId="0">
      <selection activeCell="B21" sqref="B21"/>
    </sheetView>
  </sheetViews>
  <sheetFormatPr defaultColWidth="9" defaultRowHeight="12.9" outlineLevelCol="5"/>
  <cols>
    <col min="1" max="1" width="17.5688073394495" style="2" customWidth="1"/>
    <col min="2" max="2" width="60.8532110091743" style="2" customWidth="1"/>
    <col min="3" max="3" width="8.43119266055046" style="2" customWidth="1"/>
    <col min="4" max="5" width="10.8532110091743" style="2" customWidth="1"/>
    <col min="6" max="6" width="12.4311926605505" style="2" customWidth="1"/>
  </cols>
  <sheetData>
    <row r="1" ht="24.45" spans="1:6">
      <c r="A1" s="29" t="s">
        <v>0</v>
      </c>
      <c r="B1" s="30"/>
      <c r="C1" s="30"/>
      <c r="D1" s="30"/>
      <c r="E1" s="30"/>
      <c r="F1" s="30"/>
    </row>
    <row r="2" ht="18" customHeight="1" spans="1:6">
      <c r="A2" s="24" t="s">
        <v>1</v>
      </c>
      <c r="B2" s="24"/>
      <c r="C2" s="24"/>
      <c r="D2" s="24"/>
      <c r="E2" s="24"/>
      <c r="F2" s="24"/>
    </row>
    <row r="3" s="1" customFormat="1" ht="16.3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spans="1:6">
      <c r="A4" s="9" t="s">
        <v>8</v>
      </c>
      <c r="B4" s="9" t="s">
        <v>9</v>
      </c>
      <c r="C4" s="9" t="s">
        <v>10</v>
      </c>
      <c r="D4" s="10">
        <v>0</v>
      </c>
      <c r="E4" s="10">
        <v>0</v>
      </c>
      <c r="F4" s="10">
        <v>19919.97</v>
      </c>
    </row>
    <row r="5" s="28" customFormat="1" spans="1:6">
      <c r="A5" s="26" t="s">
        <v>11</v>
      </c>
      <c r="B5" s="9" t="s">
        <v>12</v>
      </c>
      <c r="C5" s="9" t="s">
        <v>10</v>
      </c>
      <c r="D5" s="10">
        <v>0</v>
      </c>
      <c r="E5" s="10">
        <v>298.7</v>
      </c>
      <c r="F5" s="10">
        <v>19621.27</v>
      </c>
    </row>
    <row r="6" s="28" customFormat="1" spans="1:6">
      <c r="A6" s="26" t="s">
        <v>11</v>
      </c>
      <c r="B6" s="9" t="s">
        <v>13</v>
      </c>
      <c r="C6" s="9" t="s">
        <v>10</v>
      </c>
      <c r="D6" s="10">
        <v>0</v>
      </c>
      <c r="E6" s="10">
        <v>1000</v>
      </c>
      <c r="F6" s="10">
        <v>18621.27</v>
      </c>
    </row>
    <row r="7" s="28" customFormat="1" spans="1:6">
      <c r="A7" s="26" t="s">
        <v>11</v>
      </c>
      <c r="B7" s="9" t="s">
        <v>14</v>
      </c>
      <c r="C7" s="9" t="s">
        <v>10</v>
      </c>
      <c r="D7" s="10">
        <v>0</v>
      </c>
      <c r="E7" s="10">
        <v>100</v>
      </c>
      <c r="F7" s="10">
        <v>18521.27</v>
      </c>
    </row>
    <row r="8" s="28" customFormat="1" spans="1:6">
      <c r="A8" s="26" t="s">
        <v>11</v>
      </c>
      <c r="B8" s="9" t="s">
        <v>15</v>
      </c>
      <c r="C8" s="9" t="s">
        <v>10</v>
      </c>
      <c r="D8" s="10">
        <v>0</v>
      </c>
      <c r="E8" s="10">
        <v>350</v>
      </c>
      <c r="F8" s="10">
        <v>18171.27</v>
      </c>
    </row>
    <row r="9" s="28" customFormat="1" spans="1:6">
      <c r="A9" s="26" t="s">
        <v>11</v>
      </c>
      <c r="B9" s="9" t="s">
        <v>16</v>
      </c>
      <c r="C9" s="9" t="s">
        <v>10</v>
      </c>
      <c r="D9" s="10">
        <v>0</v>
      </c>
      <c r="E9" s="10">
        <v>367.5</v>
      </c>
      <c r="F9" s="10">
        <v>17803.77</v>
      </c>
    </row>
    <row r="10" s="28" customFormat="1" spans="1:6">
      <c r="A10" s="26" t="s">
        <v>11</v>
      </c>
      <c r="B10" s="9" t="s">
        <v>17</v>
      </c>
      <c r="C10" s="9" t="s">
        <v>10</v>
      </c>
      <c r="D10" s="10">
        <v>0</v>
      </c>
      <c r="E10" s="10">
        <v>358</v>
      </c>
      <c r="F10" s="10">
        <v>17445.77</v>
      </c>
    </row>
    <row r="11" s="28" customFormat="1" spans="1:6">
      <c r="A11" s="26" t="s">
        <v>11</v>
      </c>
      <c r="B11" s="9" t="s">
        <v>18</v>
      </c>
      <c r="C11" s="9" t="s">
        <v>10</v>
      </c>
      <c r="D11" s="10">
        <v>0</v>
      </c>
      <c r="E11" s="10">
        <v>430</v>
      </c>
      <c r="F11" s="10">
        <v>17015.77</v>
      </c>
    </row>
    <row r="12" s="28" customFormat="1" spans="1:6">
      <c r="A12" s="26" t="s">
        <v>11</v>
      </c>
      <c r="B12" s="9" t="s">
        <v>19</v>
      </c>
      <c r="C12" s="9" t="s">
        <v>10</v>
      </c>
      <c r="D12" s="10">
        <v>0</v>
      </c>
      <c r="E12" s="10">
        <v>2816.67</v>
      </c>
      <c r="F12" s="10">
        <v>14199.1</v>
      </c>
    </row>
    <row r="13" s="28" customFormat="1" spans="1:6">
      <c r="A13" s="26" t="s">
        <v>11</v>
      </c>
      <c r="B13" s="9" t="s">
        <v>19</v>
      </c>
      <c r="C13" s="9" t="s">
        <v>10</v>
      </c>
      <c r="D13" s="10">
        <v>0</v>
      </c>
      <c r="E13" s="10">
        <v>2349.7</v>
      </c>
      <c r="F13" s="10">
        <v>11849.4</v>
      </c>
    </row>
    <row r="14" s="28" customFormat="1" spans="1:6">
      <c r="A14" s="26" t="s">
        <v>11</v>
      </c>
      <c r="B14" s="9" t="s">
        <v>20</v>
      </c>
      <c r="C14" s="9" t="s">
        <v>10</v>
      </c>
      <c r="D14" s="10">
        <v>0</v>
      </c>
      <c r="E14" s="10">
        <v>2950</v>
      </c>
      <c r="F14" s="10">
        <v>8899.4</v>
      </c>
    </row>
    <row r="15" s="28" customFormat="1" spans="1:6">
      <c r="A15" s="26" t="s">
        <v>11</v>
      </c>
      <c r="B15" s="9" t="s">
        <v>21</v>
      </c>
      <c r="C15" s="9" t="s">
        <v>10</v>
      </c>
      <c r="D15" s="10">
        <v>0</v>
      </c>
      <c r="E15" s="10">
        <v>310</v>
      </c>
      <c r="F15" s="10">
        <v>8589.4</v>
      </c>
    </row>
    <row r="16" s="28" customFormat="1" spans="1:6">
      <c r="A16" s="26" t="s">
        <v>11</v>
      </c>
      <c r="B16" s="9" t="s">
        <v>22</v>
      </c>
      <c r="C16" s="9" t="s">
        <v>10</v>
      </c>
      <c r="D16" s="10">
        <v>0</v>
      </c>
      <c r="E16" s="10">
        <v>540</v>
      </c>
      <c r="F16" s="10">
        <v>8049.4</v>
      </c>
    </row>
    <row r="17" spans="1:6">
      <c r="A17" s="27" t="s">
        <v>23</v>
      </c>
      <c r="B17" s="27"/>
      <c r="C17" s="27"/>
      <c r="D17" s="27"/>
      <c r="E17" s="27"/>
      <c r="F17" s="27"/>
    </row>
  </sheetData>
  <sheetProtection password="C4AB" sheet="1" selectLockedCells="1" selectUnlockedCells="1" objects="1"/>
  <mergeCells count="3">
    <mergeCell ref="A1:F1"/>
    <mergeCell ref="A2:F2"/>
    <mergeCell ref="A17:F17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view="pageBreakPreview" zoomScaleNormal="100" workbookViewId="0">
      <selection activeCell="I80" sqref="I80"/>
    </sheetView>
  </sheetViews>
  <sheetFormatPr defaultColWidth="9" defaultRowHeight="12.9" outlineLevelCol="5"/>
  <cols>
    <col min="1" max="1" width="13.4311926605505" style="2" customWidth="1"/>
    <col min="2" max="2" width="73.5688073394495" style="2" customWidth="1"/>
    <col min="3" max="3" width="8.43119266055046" style="2" customWidth="1"/>
    <col min="4" max="4" width="12.4311926605505" style="2" customWidth="1"/>
    <col min="5" max="5" width="12.7155963302752" style="2" customWidth="1"/>
    <col min="6" max="6" width="15.5688073394495" style="2" customWidth="1"/>
  </cols>
  <sheetData>
    <row r="1" ht="38" customHeight="1" spans="1:6">
      <c r="A1" s="3" t="s">
        <v>24</v>
      </c>
      <c r="B1" s="4"/>
      <c r="C1" s="4"/>
      <c r="D1" s="4"/>
      <c r="E1" s="4"/>
      <c r="F1" s="4"/>
    </row>
    <row r="2" ht="15" customHeight="1" spans="1:6">
      <c r="A2" s="24" t="str">
        <f>现金收支明细公布表!A2</f>
        <v>报表单位：珠海市香洲官塘股份合作公司                              2024年10月                         单位：元                                                                                    </v>
      </c>
      <c r="B2" s="24"/>
      <c r="C2" s="24"/>
      <c r="D2" s="24"/>
      <c r="E2" s="24"/>
      <c r="F2" s="24"/>
    </row>
    <row r="3" s="23" customFormat="1" ht="16.3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3" customFormat="1" spans="1:6">
      <c r="A4" s="9" t="s">
        <v>8</v>
      </c>
      <c r="B4" s="25" t="s">
        <v>9</v>
      </c>
      <c r="C4" s="9" t="s">
        <v>10</v>
      </c>
      <c r="D4" s="10">
        <v>0</v>
      </c>
      <c r="E4" s="10">
        <v>0</v>
      </c>
      <c r="F4" s="10">
        <v>61279014.33</v>
      </c>
    </row>
    <row r="5" s="23" customFormat="1" spans="1:6">
      <c r="A5" s="26" t="s">
        <v>11</v>
      </c>
      <c r="B5" s="25" t="s">
        <v>25</v>
      </c>
      <c r="C5" s="9" t="s">
        <v>10</v>
      </c>
      <c r="D5" s="10">
        <v>400000</v>
      </c>
      <c r="E5" s="10">
        <v>0</v>
      </c>
      <c r="F5" s="10">
        <v>61679014.33</v>
      </c>
    </row>
    <row r="6" s="23" customFormat="1" spans="1:6">
      <c r="A6" s="26" t="s">
        <v>11</v>
      </c>
      <c r="B6" s="25" t="s">
        <v>26</v>
      </c>
      <c r="C6" s="9" t="s">
        <v>10</v>
      </c>
      <c r="D6" s="10">
        <v>266411.54</v>
      </c>
      <c r="E6" s="10">
        <v>0</v>
      </c>
      <c r="F6" s="10">
        <v>61945425.87</v>
      </c>
    </row>
    <row r="7" s="23" customFormat="1" spans="1:6">
      <c r="A7" s="26" t="s">
        <v>11</v>
      </c>
      <c r="B7" s="25" t="s">
        <v>27</v>
      </c>
      <c r="C7" s="9" t="s">
        <v>10</v>
      </c>
      <c r="D7" s="10">
        <v>105021.64</v>
      </c>
      <c r="E7" s="10">
        <v>0</v>
      </c>
      <c r="F7" s="10">
        <v>62050447.51</v>
      </c>
    </row>
    <row r="8" s="23" customFormat="1" spans="1:6">
      <c r="A8" s="26" t="s">
        <v>11</v>
      </c>
      <c r="B8" s="25" t="s">
        <v>28</v>
      </c>
      <c r="C8" s="9" t="s">
        <v>10</v>
      </c>
      <c r="D8" s="10">
        <v>90376</v>
      </c>
      <c r="E8" s="10">
        <v>0</v>
      </c>
      <c r="F8" s="10">
        <v>62140823.51</v>
      </c>
    </row>
    <row r="9" s="23" customFormat="1" spans="1:6">
      <c r="A9" s="26" t="s">
        <v>11</v>
      </c>
      <c r="B9" s="25" t="s">
        <v>29</v>
      </c>
      <c r="C9" s="9" t="s">
        <v>10</v>
      </c>
      <c r="D9" s="10">
        <v>65412</v>
      </c>
      <c r="E9" s="10">
        <v>0</v>
      </c>
      <c r="F9" s="10">
        <v>62206235.51</v>
      </c>
    </row>
    <row r="10" s="23" customFormat="1" spans="1:6">
      <c r="A10" s="26" t="s">
        <v>11</v>
      </c>
      <c r="B10" s="25" t="s">
        <v>30</v>
      </c>
      <c r="C10" s="9" t="s">
        <v>10</v>
      </c>
      <c r="D10" s="10">
        <v>44300</v>
      </c>
      <c r="E10" s="10">
        <v>0</v>
      </c>
      <c r="F10" s="10">
        <v>62250535.51</v>
      </c>
    </row>
    <row r="11" s="23" customFormat="1" spans="1:6">
      <c r="A11" s="26" t="s">
        <v>11</v>
      </c>
      <c r="B11" s="25" t="s">
        <v>31</v>
      </c>
      <c r="C11" s="9" t="s">
        <v>10</v>
      </c>
      <c r="D11" s="10">
        <v>43514.24</v>
      </c>
      <c r="E11" s="10">
        <v>0</v>
      </c>
      <c r="F11" s="10">
        <v>62294049.75</v>
      </c>
    </row>
    <row r="12" s="23" customFormat="1" spans="1:6">
      <c r="A12" s="26" t="s">
        <v>11</v>
      </c>
      <c r="B12" s="25" t="s">
        <v>32</v>
      </c>
      <c r="C12" s="9" t="s">
        <v>10</v>
      </c>
      <c r="D12" s="10">
        <v>40872</v>
      </c>
      <c r="E12" s="10">
        <v>0</v>
      </c>
      <c r="F12" s="10">
        <v>62334921.75</v>
      </c>
    </row>
    <row r="13" s="23" customFormat="1" spans="1:6">
      <c r="A13" s="26" t="s">
        <v>11</v>
      </c>
      <c r="B13" s="25" t="s">
        <v>33</v>
      </c>
      <c r="C13" s="9" t="s">
        <v>10</v>
      </c>
      <c r="D13" s="10">
        <v>39774</v>
      </c>
      <c r="E13" s="10">
        <v>0</v>
      </c>
      <c r="F13" s="10">
        <v>62374695.75</v>
      </c>
    </row>
    <row r="14" s="23" customFormat="1" spans="1:6">
      <c r="A14" s="26" t="s">
        <v>11</v>
      </c>
      <c r="B14" s="25" t="s">
        <v>34</v>
      </c>
      <c r="C14" s="9" t="s">
        <v>10</v>
      </c>
      <c r="D14" s="10">
        <v>38400</v>
      </c>
      <c r="E14" s="10">
        <v>0</v>
      </c>
      <c r="F14" s="10">
        <v>62413095.75</v>
      </c>
    </row>
    <row r="15" s="23" customFormat="1" spans="1:6">
      <c r="A15" s="26" t="s">
        <v>11</v>
      </c>
      <c r="B15" s="25" t="s">
        <v>35</v>
      </c>
      <c r="C15" s="9" t="s">
        <v>10</v>
      </c>
      <c r="D15" s="10">
        <v>30250</v>
      </c>
      <c r="E15" s="10">
        <v>0</v>
      </c>
      <c r="F15" s="10">
        <v>62443345.75</v>
      </c>
    </row>
    <row r="16" s="23" customFormat="1" spans="1:6">
      <c r="A16" s="26" t="s">
        <v>11</v>
      </c>
      <c r="B16" s="25" t="s">
        <v>36</v>
      </c>
      <c r="C16" s="9" t="s">
        <v>10</v>
      </c>
      <c r="D16" s="10">
        <v>30250</v>
      </c>
      <c r="E16" s="10">
        <v>0</v>
      </c>
      <c r="F16" s="10">
        <v>62473595.75</v>
      </c>
    </row>
    <row r="17" s="23" customFormat="1" spans="1:6">
      <c r="A17" s="26" t="s">
        <v>11</v>
      </c>
      <c r="B17" s="25" t="s">
        <v>37</v>
      </c>
      <c r="C17" s="9" t="s">
        <v>10</v>
      </c>
      <c r="D17" s="10">
        <v>26500</v>
      </c>
      <c r="E17" s="10">
        <v>0</v>
      </c>
      <c r="F17" s="10">
        <v>62500095.75</v>
      </c>
    </row>
    <row r="18" s="23" customFormat="1" spans="1:6">
      <c r="A18" s="26" t="s">
        <v>11</v>
      </c>
      <c r="B18" s="25" t="s">
        <v>38</v>
      </c>
      <c r="C18" s="9" t="s">
        <v>10</v>
      </c>
      <c r="D18" s="10">
        <v>26500</v>
      </c>
      <c r="E18" s="10">
        <v>0</v>
      </c>
      <c r="F18" s="10">
        <v>62526595.75</v>
      </c>
    </row>
    <row r="19" s="23" customFormat="1" spans="1:6">
      <c r="A19" s="26" t="s">
        <v>11</v>
      </c>
      <c r="B19" s="25" t="s">
        <v>39</v>
      </c>
      <c r="C19" s="9" t="s">
        <v>10</v>
      </c>
      <c r="D19" s="10">
        <v>21343.02</v>
      </c>
      <c r="E19" s="10">
        <v>0</v>
      </c>
      <c r="F19" s="10">
        <v>62547938.77</v>
      </c>
    </row>
    <row r="20" s="23" customFormat="1" spans="1:6">
      <c r="A20" s="26" t="s">
        <v>11</v>
      </c>
      <c r="B20" s="25" t="s">
        <v>40</v>
      </c>
      <c r="C20" s="9" t="s">
        <v>10</v>
      </c>
      <c r="D20" s="10">
        <v>20600</v>
      </c>
      <c r="E20" s="10">
        <v>0</v>
      </c>
      <c r="F20" s="10">
        <v>62568538.77</v>
      </c>
    </row>
    <row r="21" s="23" customFormat="1" spans="1:6">
      <c r="A21" s="26" t="s">
        <v>11</v>
      </c>
      <c r="B21" s="25" t="s">
        <v>41</v>
      </c>
      <c r="C21" s="9" t="s">
        <v>10</v>
      </c>
      <c r="D21" s="10">
        <v>20600</v>
      </c>
      <c r="E21" s="10">
        <v>0</v>
      </c>
      <c r="F21" s="10">
        <v>62589138.77</v>
      </c>
    </row>
    <row r="22" s="23" customFormat="1" spans="1:6">
      <c r="A22" s="26" t="s">
        <v>11</v>
      </c>
      <c r="B22" s="25" t="s">
        <v>42</v>
      </c>
      <c r="C22" s="9" t="s">
        <v>10</v>
      </c>
      <c r="D22" s="10">
        <v>20284</v>
      </c>
      <c r="E22" s="10">
        <v>0</v>
      </c>
      <c r="F22" s="10">
        <v>62609422.77</v>
      </c>
    </row>
    <row r="23" s="23" customFormat="1" spans="1:6">
      <c r="A23" s="26" t="s">
        <v>11</v>
      </c>
      <c r="B23" s="25" t="s">
        <v>43</v>
      </c>
      <c r="C23" s="9" t="s">
        <v>10</v>
      </c>
      <c r="D23" s="10">
        <v>19281.3</v>
      </c>
      <c r="E23" s="10">
        <v>0</v>
      </c>
      <c r="F23" s="10">
        <v>62628704.07</v>
      </c>
    </row>
    <row r="24" s="23" customFormat="1" spans="1:6">
      <c r="A24" s="26" t="s">
        <v>11</v>
      </c>
      <c r="B24" s="25" t="s">
        <v>44</v>
      </c>
      <c r="C24" s="9" t="s">
        <v>10</v>
      </c>
      <c r="D24" s="10">
        <v>15609.45</v>
      </c>
      <c r="E24" s="10">
        <v>0</v>
      </c>
      <c r="F24" s="10">
        <v>62644313.52</v>
      </c>
    </row>
    <row r="25" s="23" customFormat="1" spans="1:6">
      <c r="A25" s="26" t="s">
        <v>11</v>
      </c>
      <c r="B25" s="25" t="s">
        <v>45</v>
      </c>
      <c r="C25" s="9" t="s">
        <v>10</v>
      </c>
      <c r="D25" s="10">
        <v>13000</v>
      </c>
      <c r="E25" s="10">
        <v>0</v>
      </c>
      <c r="F25" s="10">
        <v>62657313.52</v>
      </c>
    </row>
    <row r="26" s="23" customFormat="1" spans="1:6">
      <c r="A26" s="26" t="s">
        <v>11</v>
      </c>
      <c r="B26" s="25" t="s">
        <v>46</v>
      </c>
      <c r="C26" s="9" t="s">
        <v>10</v>
      </c>
      <c r="D26" s="10">
        <v>12600</v>
      </c>
      <c r="E26" s="10">
        <v>0</v>
      </c>
      <c r="F26" s="10">
        <v>62669913.52</v>
      </c>
    </row>
    <row r="27" s="23" customFormat="1" spans="1:6">
      <c r="A27" s="26" t="s">
        <v>11</v>
      </c>
      <c r="B27" s="25" t="s">
        <v>47</v>
      </c>
      <c r="C27" s="9" t="s">
        <v>10</v>
      </c>
      <c r="D27" s="10">
        <v>12500</v>
      </c>
      <c r="E27" s="10">
        <v>0</v>
      </c>
      <c r="F27" s="10">
        <v>62682413.52</v>
      </c>
    </row>
    <row r="28" s="23" customFormat="1" spans="1:6">
      <c r="A28" s="26" t="s">
        <v>11</v>
      </c>
      <c r="B28" s="25" t="s">
        <v>48</v>
      </c>
      <c r="C28" s="9" t="s">
        <v>10</v>
      </c>
      <c r="D28" s="10">
        <v>12000</v>
      </c>
      <c r="E28" s="10">
        <v>0</v>
      </c>
      <c r="F28" s="10">
        <v>62694413.52</v>
      </c>
    </row>
    <row r="29" s="23" customFormat="1" spans="1:6">
      <c r="A29" s="26" t="s">
        <v>11</v>
      </c>
      <c r="B29" s="25" t="s">
        <v>49</v>
      </c>
      <c r="C29" s="9" t="s">
        <v>10</v>
      </c>
      <c r="D29" s="10">
        <v>11887</v>
      </c>
      <c r="E29" s="10">
        <v>0</v>
      </c>
      <c r="F29" s="10">
        <v>62706300.52</v>
      </c>
    </row>
    <row r="30" s="23" customFormat="1" spans="1:6">
      <c r="A30" s="26" t="s">
        <v>11</v>
      </c>
      <c r="B30" s="25" t="s">
        <v>50</v>
      </c>
      <c r="C30" s="9" t="s">
        <v>10</v>
      </c>
      <c r="D30" s="10">
        <v>11400</v>
      </c>
      <c r="E30" s="10">
        <v>0</v>
      </c>
      <c r="F30" s="10">
        <v>62717700.52</v>
      </c>
    </row>
    <row r="31" s="23" customFormat="1" spans="1:6">
      <c r="A31" s="26" t="s">
        <v>11</v>
      </c>
      <c r="B31" s="25" t="s">
        <v>51</v>
      </c>
      <c r="C31" s="9" t="s">
        <v>10</v>
      </c>
      <c r="D31" s="10">
        <v>11129</v>
      </c>
      <c r="E31" s="10">
        <v>0</v>
      </c>
      <c r="F31" s="10">
        <v>62728829.52</v>
      </c>
    </row>
    <row r="32" s="23" customFormat="1" spans="1:6">
      <c r="A32" s="26" t="s">
        <v>11</v>
      </c>
      <c r="B32" s="25" t="s">
        <v>52</v>
      </c>
      <c r="C32" s="9" t="s">
        <v>10</v>
      </c>
      <c r="D32" s="10">
        <v>10625</v>
      </c>
      <c r="E32" s="10">
        <v>0</v>
      </c>
      <c r="F32" s="10">
        <v>62739454.52</v>
      </c>
    </row>
    <row r="33" s="23" customFormat="1" spans="1:6">
      <c r="A33" s="26" t="s">
        <v>11</v>
      </c>
      <c r="B33" s="25" t="s">
        <v>53</v>
      </c>
      <c r="C33" s="9" t="s">
        <v>10</v>
      </c>
      <c r="D33" s="10">
        <v>10596</v>
      </c>
      <c r="E33" s="10">
        <v>0</v>
      </c>
      <c r="F33" s="10">
        <v>62750050.52</v>
      </c>
    </row>
    <row r="34" s="23" customFormat="1" spans="1:6">
      <c r="A34" s="26" t="s">
        <v>11</v>
      </c>
      <c r="B34" s="25" t="s">
        <v>54</v>
      </c>
      <c r="C34" s="9" t="s">
        <v>10</v>
      </c>
      <c r="D34" s="10">
        <v>10113.06</v>
      </c>
      <c r="E34" s="10">
        <v>0</v>
      </c>
      <c r="F34" s="10">
        <v>62760163.58</v>
      </c>
    </row>
    <row r="35" s="23" customFormat="1" spans="1:6">
      <c r="A35" s="26" t="s">
        <v>11</v>
      </c>
      <c r="B35" s="25" t="s">
        <v>55</v>
      </c>
      <c r="C35" s="9" t="s">
        <v>10</v>
      </c>
      <c r="D35" s="10">
        <v>10000</v>
      </c>
      <c r="E35" s="10">
        <v>0</v>
      </c>
      <c r="F35" s="10">
        <v>62770163.58</v>
      </c>
    </row>
    <row r="36" s="23" customFormat="1" spans="1:6">
      <c r="A36" s="26" t="s">
        <v>11</v>
      </c>
      <c r="B36" s="25" t="s">
        <v>56</v>
      </c>
      <c r="C36" s="9" t="s">
        <v>10</v>
      </c>
      <c r="D36" s="10">
        <v>9092.33</v>
      </c>
      <c r="E36" s="10">
        <v>0</v>
      </c>
      <c r="F36" s="10">
        <v>62779255.91</v>
      </c>
    </row>
    <row r="37" s="23" customFormat="1" spans="1:6">
      <c r="A37" s="26" t="s">
        <v>11</v>
      </c>
      <c r="B37" s="25" t="s">
        <v>57</v>
      </c>
      <c r="C37" s="9" t="s">
        <v>10</v>
      </c>
      <c r="D37" s="10">
        <v>8400</v>
      </c>
      <c r="E37" s="10">
        <v>0</v>
      </c>
      <c r="F37" s="10">
        <v>62787655.91</v>
      </c>
    </row>
    <row r="38" s="23" customFormat="1" spans="1:6">
      <c r="A38" s="26" t="s">
        <v>11</v>
      </c>
      <c r="B38" s="25" t="s">
        <v>58</v>
      </c>
      <c r="C38" s="9" t="s">
        <v>10</v>
      </c>
      <c r="D38" s="10">
        <v>7673.52</v>
      </c>
      <c r="E38" s="10">
        <v>0</v>
      </c>
      <c r="F38" s="10">
        <v>62795329.43</v>
      </c>
    </row>
    <row r="39" s="23" customFormat="1" spans="1:6">
      <c r="A39" s="26" t="s">
        <v>11</v>
      </c>
      <c r="B39" s="25" t="s">
        <v>59</v>
      </c>
      <c r="C39" s="9" t="s">
        <v>10</v>
      </c>
      <c r="D39" s="10">
        <v>7500</v>
      </c>
      <c r="E39" s="10">
        <v>0</v>
      </c>
      <c r="F39" s="10">
        <v>62802829.43</v>
      </c>
    </row>
    <row r="40" s="23" customFormat="1" spans="1:6">
      <c r="A40" s="26" t="s">
        <v>11</v>
      </c>
      <c r="B40" s="25" t="s">
        <v>60</v>
      </c>
      <c r="C40" s="9" t="s">
        <v>10</v>
      </c>
      <c r="D40" s="10">
        <v>7200</v>
      </c>
      <c r="E40" s="10">
        <v>0</v>
      </c>
      <c r="F40" s="10">
        <v>62810029.43</v>
      </c>
    </row>
    <row r="41" s="23" customFormat="1" spans="1:6">
      <c r="A41" s="26" t="s">
        <v>11</v>
      </c>
      <c r="B41" s="25" t="s">
        <v>61</v>
      </c>
      <c r="C41" s="9" t="s">
        <v>10</v>
      </c>
      <c r="D41" s="10">
        <v>7198</v>
      </c>
      <c r="E41" s="10">
        <v>0</v>
      </c>
      <c r="F41" s="10">
        <v>62817227.43</v>
      </c>
    </row>
    <row r="42" s="23" customFormat="1" spans="1:6">
      <c r="A42" s="26" t="s">
        <v>11</v>
      </c>
      <c r="B42" s="25" t="s">
        <v>35</v>
      </c>
      <c r="C42" s="9" t="s">
        <v>10</v>
      </c>
      <c r="D42" s="10">
        <v>6666.67</v>
      </c>
      <c r="E42" s="10">
        <v>0</v>
      </c>
      <c r="F42" s="10">
        <v>62823894.1</v>
      </c>
    </row>
    <row r="43" s="23" customFormat="1" spans="1:6">
      <c r="A43" s="26" t="s">
        <v>11</v>
      </c>
      <c r="B43" s="25" t="s">
        <v>36</v>
      </c>
      <c r="C43" s="9" t="s">
        <v>10</v>
      </c>
      <c r="D43" s="10">
        <v>6666.67</v>
      </c>
      <c r="E43" s="10">
        <v>0</v>
      </c>
      <c r="F43" s="10">
        <v>62830560.77</v>
      </c>
    </row>
    <row r="44" s="23" customFormat="1" spans="1:6">
      <c r="A44" s="26" t="s">
        <v>11</v>
      </c>
      <c r="B44" s="25" t="s">
        <v>62</v>
      </c>
      <c r="C44" s="9" t="s">
        <v>10</v>
      </c>
      <c r="D44" s="10">
        <v>6400</v>
      </c>
      <c r="E44" s="10">
        <v>0</v>
      </c>
      <c r="F44" s="10">
        <v>62836960.77</v>
      </c>
    </row>
    <row r="45" s="23" customFormat="1" spans="1:6">
      <c r="A45" s="26" t="s">
        <v>11</v>
      </c>
      <c r="B45" s="25" t="s">
        <v>63</v>
      </c>
      <c r="C45" s="9" t="s">
        <v>10</v>
      </c>
      <c r="D45" s="10">
        <v>6000</v>
      </c>
      <c r="E45" s="10">
        <v>0</v>
      </c>
      <c r="F45" s="10">
        <v>62842960.77</v>
      </c>
    </row>
    <row r="46" s="23" customFormat="1" spans="1:6">
      <c r="A46" s="26" t="s">
        <v>11</v>
      </c>
      <c r="B46" s="25" t="s">
        <v>64</v>
      </c>
      <c r="C46" s="9" t="s">
        <v>10</v>
      </c>
      <c r="D46" s="10">
        <v>6000</v>
      </c>
      <c r="E46" s="10">
        <v>0</v>
      </c>
      <c r="F46" s="10">
        <v>62848960.77</v>
      </c>
    </row>
    <row r="47" s="23" customFormat="1" spans="1:6">
      <c r="A47" s="26" t="s">
        <v>11</v>
      </c>
      <c r="B47" s="25" t="s">
        <v>65</v>
      </c>
      <c r="C47" s="9" t="s">
        <v>10</v>
      </c>
      <c r="D47" s="10">
        <v>5779.34</v>
      </c>
      <c r="E47" s="10">
        <v>0</v>
      </c>
      <c r="F47" s="10">
        <v>62854740.11</v>
      </c>
    </row>
    <row r="48" s="23" customFormat="1" spans="1:6">
      <c r="A48" s="26" t="s">
        <v>11</v>
      </c>
      <c r="B48" s="25" t="s">
        <v>66</v>
      </c>
      <c r="C48" s="9" t="s">
        <v>10</v>
      </c>
      <c r="D48" s="10">
        <v>5513.76</v>
      </c>
      <c r="E48" s="10">
        <v>0</v>
      </c>
      <c r="F48" s="10">
        <v>62860253.87</v>
      </c>
    </row>
    <row r="49" s="23" customFormat="1" spans="1:6">
      <c r="A49" s="26" t="s">
        <v>11</v>
      </c>
      <c r="B49" s="25" t="s">
        <v>67</v>
      </c>
      <c r="C49" s="9" t="s">
        <v>10</v>
      </c>
      <c r="D49" s="10">
        <v>5400</v>
      </c>
      <c r="E49" s="10">
        <v>0</v>
      </c>
      <c r="F49" s="10">
        <v>62865653.87</v>
      </c>
    </row>
    <row r="50" s="23" customFormat="1" spans="1:6">
      <c r="A50" s="26" t="s">
        <v>11</v>
      </c>
      <c r="B50" s="25" t="s">
        <v>68</v>
      </c>
      <c r="C50" s="9" t="s">
        <v>10</v>
      </c>
      <c r="D50" s="10">
        <v>5000</v>
      </c>
      <c r="E50" s="10">
        <v>0</v>
      </c>
      <c r="F50" s="10">
        <v>62870653.87</v>
      </c>
    </row>
    <row r="51" s="23" customFormat="1" spans="1:6">
      <c r="A51" s="26" t="s">
        <v>11</v>
      </c>
      <c r="B51" s="25" t="s">
        <v>69</v>
      </c>
      <c r="C51" s="9" t="s">
        <v>10</v>
      </c>
      <c r="D51" s="10">
        <v>5000</v>
      </c>
      <c r="E51" s="10">
        <v>0</v>
      </c>
      <c r="F51" s="10">
        <v>62875653.87</v>
      </c>
    </row>
    <row r="52" s="23" customFormat="1" spans="1:6">
      <c r="A52" s="26" t="s">
        <v>11</v>
      </c>
      <c r="B52" s="25" t="s">
        <v>70</v>
      </c>
      <c r="C52" s="9" t="s">
        <v>10</v>
      </c>
      <c r="D52" s="10">
        <v>5000</v>
      </c>
      <c r="E52" s="10">
        <v>0</v>
      </c>
      <c r="F52" s="10">
        <v>62880653.87</v>
      </c>
    </row>
    <row r="53" s="23" customFormat="1" spans="1:6">
      <c r="A53" s="26" t="s">
        <v>11</v>
      </c>
      <c r="B53" s="25" t="s">
        <v>71</v>
      </c>
      <c r="C53" s="9" t="s">
        <v>10</v>
      </c>
      <c r="D53" s="10">
        <v>4500</v>
      </c>
      <c r="E53" s="10">
        <v>0</v>
      </c>
      <c r="F53" s="10">
        <v>62885153.87</v>
      </c>
    </row>
    <row r="54" s="23" customFormat="1" spans="1:6">
      <c r="A54" s="26" t="s">
        <v>11</v>
      </c>
      <c r="B54" s="25" t="s">
        <v>72</v>
      </c>
      <c r="C54" s="9" t="s">
        <v>10</v>
      </c>
      <c r="D54" s="10">
        <v>4200</v>
      </c>
      <c r="E54" s="10">
        <v>0</v>
      </c>
      <c r="F54" s="10">
        <v>62889353.87</v>
      </c>
    </row>
    <row r="55" s="23" customFormat="1" spans="1:6">
      <c r="A55" s="26" t="s">
        <v>11</v>
      </c>
      <c r="B55" s="25" t="s">
        <v>73</v>
      </c>
      <c r="C55" s="9" t="s">
        <v>10</v>
      </c>
      <c r="D55" s="10">
        <v>4200</v>
      </c>
      <c r="E55" s="10">
        <v>0</v>
      </c>
      <c r="F55" s="10">
        <v>62893553.87</v>
      </c>
    </row>
    <row r="56" s="23" customFormat="1" spans="1:6">
      <c r="A56" s="26" t="s">
        <v>11</v>
      </c>
      <c r="B56" s="25" t="s">
        <v>74</v>
      </c>
      <c r="C56" s="9" t="s">
        <v>10</v>
      </c>
      <c r="D56" s="10">
        <v>4200</v>
      </c>
      <c r="E56" s="10">
        <v>0</v>
      </c>
      <c r="F56" s="10">
        <v>62897753.87</v>
      </c>
    </row>
    <row r="57" s="23" customFormat="1" spans="1:6">
      <c r="A57" s="26" t="s">
        <v>11</v>
      </c>
      <c r="B57" s="25" t="s">
        <v>75</v>
      </c>
      <c r="C57" s="9" t="s">
        <v>10</v>
      </c>
      <c r="D57" s="10">
        <v>3020</v>
      </c>
      <c r="E57" s="10">
        <v>0</v>
      </c>
      <c r="F57" s="10">
        <v>62900773.87</v>
      </c>
    </row>
    <row r="58" s="23" customFormat="1" spans="1:6">
      <c r="A58" s="26" t="s">
        <v>11</v>
      </c>
      <c r="B58" s="25" t="s">
        <v>76</v>
      </c>
      <c r="C58" s="9" t="s">
        <v>10</v>
      </c>
      <c r="D58" s="10">
        <v>3000</v>
      </c>
      <c r="E58" s="10">
        <v>0</v>
      </c>
      <c r="F58" s="10">
        <v>62903773.87</v>
      </c>
    </row>
    <row r="59" s="23" customFormat="1" spans="1:6">
      <c r="A59" s="26" t="s">
        <v>11</v>
      </c>
      <c r="B59" s="25" t="s">
        <v>77</v>
      </c>
      <c r="C59" s="9" t="s">
        <v>10</v>
      </c>
      <c r="D59" s="10">
        <v>2662.8</v>
      </c>
      <c r="E59" s="10">
        <v>0</v>
      </c>
      <c r="F59" s="10">
        <v>62906436.67</v>
      </c>
    </row>
    <row r="60" s="23" customFormat="1" spans="1:6">
      <c r="A60" s="26" t="s">
        <v>11</v>
      </c>
      <c r="B60" s="25" t="s">
        <v>78</v>
      </c>
      <c r="C60" s="9" t="s">
        <v>10</v>
      </c>
      <c r="D60" s="10">
        <v>2000</v>
      </c>
      <c r="E60" s="10">
        <v>0</v>
      </c>
      <c r="F60" s="10">
        <v>62908436.67</v>
      </c>
    </row>
    <row r="61" s="23" customFormat="1" spans="1:6">
      <c r="A61" s="26" t="s">
        <v>11</v>
      </c>
      <c r="B61" s="25" t="s">
        <v>79</v>
      </c>
      <c r="C61" s="9" t="s">
        <v>10</v>
      </c>
      <c r="D61" s="10">
        <v>2000</v>
      </c>
      <c r="E61" s="10">
        <v>0</v>
      </c>
      <c r="F61" s="10">
        <v>62910436.67</v>
      </c>
    </row>
    <row r="62" s="23" customFormat="1" spans="1:6">
      <c r="A62" s="26" t="s">
        <v>11</v>
      </c>
      <c r="B62" s="25" t="s">
        <v>80</v>
      </c>
      <c r="C62" s="9" t="s">
        <v>10</v>
      </c>
      <c r="D62" s="10">
        <v>1686</v>
      </c>
      <c r="E62" s="10">
        <v>0</v>
      </c>
      <c r="F62" s="10">
        <v>62912122.67</v>
      </c>
    </row>
    <row r="63" s="23" customFormat="1" spans="1:6">
      <c r="A63" s="26" t="s">
        <v>11</v>
      </c>
      <c r="B63" s="25" t="s">
        <v>81</v>
      </c>
      <c r="C63" s="9" t="s">
        <v>10</v>
      </c>
      <c r="D63" s="10">
        <v>1458</v>
      </c>
      <c r="E63" s="10">
        <v>0</v>
      </c>
      <c r="F63" s="10">
        <v>62913580.67</v>
      </c>
    </row>
    <row r="64" s="23" customFormat="1" spans="1:6">
      <c r="A64" s="26" t="s">
        <v>11</v>
      </c>
      <c r="B64" s="25" t="s">
        <v>82</v>
      </c>
      <c r="C64" s="9" t="s">
        <v>10</v>
      </c>
      <c r="D64" s="10">
        <v>1200</v>
      </c>
      <c r="E64" s="10">
        <v>0</v>
      </c>
      <c r="F64" s="10">
        <v>62914780.67</v>
      </c>
    </row>
    <row r="65" s="23" customFormat="1" spans="1:6">
      <c r="A65" s="26" t="s">
        <v>11</v>
      </c>
      <c r="B65" s="25" t="s">
        <v>83</v>
      </c>
      <c r="C65" s="9" t="s">
        <v>10</v>
      </c>
      <c r="D65" s="10">
        <v>1021</v>
      </c>
      <c r="E65" s="10">
        <v>0</v>
      </c>
      <c r="F65" s="10">
        <v>62915801.67</v>
      </c>
    </row>
    <row r="66" s="23" customFormat="1" spans="1:6">
      <c r="A66" s="26" t="s">
        <v>11</v>
      </c>
      <c r="B66" s="25" t="s">
        <v>84</v>
      </c>
      <c r="C66" s="9" t="s">
        <v>10</v>
      </c>
      <c r="D66" s="10">
        <v>1000</v>
      </c>
      <c r="E66" s="10">
        <v>0</v>
      </c>
      <c r="F66" s="10">
        <v>62916801.67</v>
      </c>
    </row>
    <row r="67" s="23" customFormat="1" spans="1:6">
      <c r="A67" s="26" t="s">
        <v>11</v>
      </c>
      <c r="B67" s="25" t="s">
        <v>85</v>
      </c>
      <c r="C67" s="9" t="s">
        <v>10</v>
      </c>
      <c r="D67" s="10">
        <v>1000</v>
      </c>
      <c r="E67" s="10">
        <v>0</v>
      </c>
      <c r="F67" s="10">
        <v>62917801.67</v>
      </c>
    </row>
    <row r="68" s="23" customFormat="1" spans="1:6">
      <c r="A68" s="26" t="s">
        <v>11</v>
      </c>
      <c r="B68" s="25" t="s">
        <v>86</v>
      </c>
      <c r="C68" s="9" t="s">
        <v>10</v>
      </c>
      <c r="D68" s="10">
        <v>720</v>
      </c>
      <c r="E68" s="10">
        <v>0</v>
      </c>
      <c r="F68" s="10">
        <v>62918521.67</v>
      </c>
    </row>
    <row r="69" s="23" customFormat="1" spans="1:6">
      <c r="A69" s="26" t="s">
        <v>11</v>
      </c>
      <c r="B69" s="25" t="s">
        <v>87</v>
      </c>
      <c r="C69" s="9" t="s">
        <v>10</v>
      </c>
      <c r="D69" s="10">
        <v>549.12</v>
      </c>
      <c r="E69" s="10">
        <v>0</v>
      </c>
      <c r="F69" s="10">
        <v>62919070.79</v>
      </c>
    </row>
    <row r="70" s="23" customFormat="1" spans="1:6">
      <c r="A70" s="26" t="s">
        <v>11</v>
      </c>
      <c r="B70" s="25" t="s">
        <v>88</v>
      </c>
      <c r="C70" s="9" t="s">
        <v>10</v>
      </c>
      <c r="D70" s="10">
        <v>496.8</v>
      </c>
      <c r="E70" s="10">
        <v>0</v>
      </c>
      <c r="F70" s="10">
        <v>62919567.59</v>
      </c>
    </row>
    <row r="71" s="23" customFormat="1" spans="1:6">
      <c r="A71" s="26" t="s">
        <v>11</v>
      </c>
      <c r="B71" s="25" t="s">
        <v>89</v>
      </c>
      <c r="C71" s="9" t="s">
        <v>10</v>
      </c>
      <c r="D71" s="10">
        <v>387</v>
      </c>
      <c r="E71" s="10">
        <v>0</v>
      </c>
      <c r="F71" s="10">
        <v>62919954.59</v>
      </c>
    </row>
    <row r="72" s="23" customFormat="1" spans="1:6">
      <c r="A72" s="26" t="s">
        <v>11</v>
      </c>
      <c r="B72" s="25" t="s">
        <v>90</v>
      </c>
      <c r="C72" s="9" t="s">
        <v>10</v>
      </c>
      <c r="D72" s="10">
        <v>263</v>
      </c>
      <c r="E72" s="10">
        <v>0</v>
      </c>
      <c r="F72" s="10">
        <v>62920217.59</v>
      </c>
    </row>
    <row r="73" s="23" customFormat="1" spans="1:6">
      <c r="A73" s="26" t="s">
        <v>11</v>
      </c>
      <c r="B73" s="25" t="s">
        <v>34</v>
      </c>
      <c r="C73" s="9" t="s">
        <v>10</v>
      </c>
      <c r="D73" s="10">
        <v>200</v>
      </c>
      <c r="E73" s="10">
        <v>0</v>
      </c>
      <c r="F73" s="10">
        <v>62920417.59</v>
      </c>
    </row>
    <row r="74" s="23" customFormat="1" spans="1:6">
      <c r="A74" s="26" t="s">
        <v>11</v>
      </c>
      <c r="B74" s="25" t="s">
        <v>91</v>
      </c>
      <c r="C74" s="9" t="s">
        <v>10</v>
      </c>
      <c r="D74" s="10">
        <v>144</v>
      </c>
      <c r="E74" s="10">
        <v>0</v>
      </c>
      <c r="F74" s="10">
        <v>62920561.59</v>
      </c>
    </row>
    <row r="75" s="23" customFormat="1" spans="1:6">
      <c r="A75" s="26" t="s">
        <v>11</v>
      </c>
      <c r="B75" s="25" t="s">
        <v>92</v>
      </c>
      <c r="C75" s="9" t="s">
        <v>10</v>
      </c>
      <c r="D75" s="10">
        <v>112</v>
      </c>
      <c r="E75" s="10">
        <v>0</v>
      </c>
      <c r="F75" s="10">
        <v>62920673.59</v>
      </c>
    </row>
    <row r="76" s="23" customFormat="1" spans="1:6">
      <c r="A76" s="26" t="s">
        <v>11</v>
      </c>
      <c r="B76" s="25" t="s">
        <v>93</v>
      </c>
      <c r="C76" s="9" t="s">
        <v>10</v>
      </c>
      <c r="D76" s="10">
        <v>109</v>
      </c>
      <c r="E76" s="10">
        <v>0</v>
      </c>
      <c r="F76" s="10">
        <v>62920782.59</v>
      </c>
    </row>
    <row r="77" s="23" customFormat="1" spans="1:6">
      <c r="A77" s="26" t="s">
        <v>11</v>
      </c>
      <c r="B77" s="25" t="s">
        <v>94</v>
      </c>
      <c r="C77" s="9" t="s">
        <v>10</v>
      </c>
      <c r="D77" s="10">
        <v>104</v>
      </c>
      <c r="E77" s="10">
        <v>0</v>
      </c>
      <c r="F77" s="10">
        <v>62920886.59</v>
      </c>
    </row>
    <row r="78" s="23" customFormat="1" spans="1:6">
      <c r="A78" s="26" t="s">
        <v>11</v>
      </c>
      <c r="B78" s="25" t="s">
        <v>95</v>
      </c>
      <c r="C78" s="9" t="s">
        <v>10</v>
      </c>
      <c r="D78" s="10">
        <v>100</v>
      </c>
      <c r="E78" s="10">
        <v>0</v>
      </c>
      <c r="F78" s="10">
        <v>62920986.59</v>
      </c>
    </row>
    <row r="79" s="23" customFormat="1" spans="1:6">
      <c r="A79" s="26" t="s">
        <v>11</v>
      </c>
      <c r="B79" s="25" t="s">
        <v>96</v>
      </c>
      <c r="C79" s="9" t="s">
        <v>10</v>
      </c>
      <c r="D79" s="10">
        <v>0</v>
      </c>
      <c r="E79" s="10">
        <v>0.22</v>
      </c>
      <c r="F79" s="10">
        <v>62920986.37</v>
      </c>
    </row>
    <row r="80" s="23" customFormat="1" spans="1:6">
      <c r="A80" s="26" t="s">
        <v>11</v>
      </c>
      <c r="B80" s="25" t="s">
        <v>97</v>
      </c>
      <c r="C80" s="9" t="s">
        <v>10</v>
      </c>
      <c r="D80" s="10">
        <v>0</v>
      </c>
      <c r="E80" s="10">
        <v>0.29</v>
      </c>
      <c r="F80" s="10">
        <v>62920986.08</v>
      </c>
    </row>
    <row r="81" s="23" customFormat="1" ht="28" customHeight="1" spans="1:6">
      <c r="A81" s="26" t="s">
        <v>11</v>
      </c>
      <c r="B81" s="25" t="s">
        <v>98</v>
      </c>
      <c r="C81" s="9" t="s">
        <v>10</v>
      </c>
      <c r="D81" s="10">
        <v>0</v>
      </c>
      <c r="E81" s="10">
        <v>21.19</v>
      </c>
      <c r="F81" s="10">
        <v>62920964.89</v>
      </c>
    </row>
    <row r="82" s="23" customFormat="1" spans="1:6">
      <c r="A82" s="26" t="s">
        <v>11</v>
      </c>
      <c r="B82" s="25" t="s">
        <v>99</v>
      </c>
      <c r="C82" s="9" t="s">
        <v>10</v>
      </c>
      <c r="D82" s="10">
        <v>0</v>
      </c>
      <c r="E82" s="10">
        <v>12</v>
      </c>
      <c r="F82" s="10">
        <v>62920952.89</v>
      </c>
    </row>
    <row r="83" s="23" customFormat="1" spans="1:6">
      <c r="A83" s="26" t="s">
        <v>11</v>
      </c>
      <c r="B83" s="25" t="s">
        <v>100</v>
      </c>
      <c r="C83" s="9" t="s">
        <v>10</v>
      </c>
      <c r="D83" s="10">
        <v>0</v>
      </c>
      <c r="E83" s="10">
        <v>2000</v>
      </c>
      <c r="F83" s="10">
        <v>62918952.89</v>
      </c>
    </row>
    <row r="84" s="23" customFormat="1" spans="1:6">
      <c r="A84" s="26" t="s">
        <v>11</v>
      </c>
      <c r="B84" s="25" t="s">
        <v>101</v>
      </c>
      <c r="C84" s="9" t="s">
        <v>10</v>
      </c>
      <c r="D84" s="10">
        <v>0</v>
      </c>
      <c r="E84" s="10">
        <v>4</v>
      </c>
      <c r="F84" s="10">
        <v>62918948.89</v>
      </c>
    </row>
    <row r="85" s="23" customFormat="1" spans="1:6">
      <c r="A85" s="26" t="s">
        <v>11</v>
      </c>
      <c r="B85" s="25" t="s">
        <v>102</v>
      </c>
      <c r="C85" s="9" t="s">
        <v>10</v>
      </c>
      <c r="D85" s="10">
        <v>0</v>
      </c>
      <c r="E85" s="10">
        <v>839.04</v>
      </c>
      <c r="F85" s="10">
        <v>62918109.85</v>
      </c>
    </row>
    <row r="86" s="23" customFormat="1" spans="1:6">
      <c r="A86" s="26" t="s">
        <v>11</v>
      </c>
      <c r="B86" s="25" t="s">
        <v>25</v>
      </c>
      <c r="C86" s="9" t="s">
        <v>10</v>
      </c>
      <c r="D86" s="10">
        <v>0</v>
      </c>
      <c r="E86" s="10">
        <v>400000</v>
      </c>
      <c r="F86" s="10">
        <v>62518109.85</v>
      </c>
    </row>
    <row r="87" s="23" customFormat="1" spans="1:6">
      <c r="A87" s="26" t="s">
        <v>11</v>
      </c>
      <c r="B87" s="25" t="s">
        <v>103</v>
      </c>
      <c r="C87" s="9" t="s">
        <v>10</v>
      </c>
      <c r="D87" s="10">
        <v>0</v>
      </c>
      <c r="E87" s="10">
        <v>1400</v>
      </c>
      <c r="F87" s="10">
        <v>62516709.85</v>
      </c>
    </row>
    <row r="88" s="23" customFormat="1" spans="1:6">
      <c r="A88" s="26" t="s">
        <v>11</v>
      </c>
      <c r="B88" s="25" t="s">
        <v>104</v>
      </c>
      <c r="C88" s="9" t="s">
        <v>10</v>
      </c>
      <c r="D88" s="10">
        <v>0</v>
      </c>
      <c r="E88" s="10">
        <v>15</v>
      </c>
      <c r="F88" s="10">
        <v>62516694.85</v>
      </c>
    </row>
    <row r="89" s="23" customFormat="1" spans="1:6">
      <c r="A89" s="26" t="s">
        <v>11</v>
      </c>
      <c r="B89" s="25" t="s">
        <v>104</v>
      </c>
      <c r="C89" s="9" t="s">
        <v>10</v>
      </c>
      <c r="D89" s="10">
        <v>0</v>
      </c>
      <c r="E89" s="10">
        <v>5</v>
      </c>
      <c r="F89" s="10">
        <v>62516689.85</v>
      </c>
    </row>
    <row r="90" s="23" customFormat="1" spans="1:6">
      <c r="A90" s="26" t="s">
        <v>11</v>
      </c>
      <c r="B90" s="25" t="s">
        <v>105</v>
      </c>
      <c r="C90" s="9" t="s">
        <v>10</v>
      </c>
      <c r="D90" s="10">
        <v>0</v>
      </c>
      <c r="E90" s="10">
        <v>16000</v>
      </c>
      <c r="F90" s="10">
        <v>62500689.85</v>
      </c>
    </row>
    <row r="91" s="23" customFormat="1" spans="1:6">
      <c r="A91" s="26" t="s">
        <v>11</v>
      </c>
      <c r="B91" s="25" t="s">
        <v>106</v>
      </c>
      <c r="C91" s="9" t="s">
        <v>10</v>
      </c>
      <c r="D91" s="10">
        <v>0</v>
      </c>
      <c r="E91" s="10">
        <v>119973.46</v>
      </c>
      <c r="F91" s="10">
        <v>62380716.39</v>
      </c>
    </row>
    <row r="92" s="23" customFormat="1" spans="1:6">
      <c r="A92" s="26" t="s">
        <v>11</v>
      </c>
      <c r="B92" s="25" t="s">
        <v>107</v>
      </c>
      <c r="C92" s="9" t="s">
        <v>10</v>
      </c>
      <c r="D92" s="10">
        <v>0</v>
      </c>
      <c r="E92" s="10">
        <v>31963.4</v>
      </c>
      <c r="F92" s="10">
        <v>62348752.99</v>
      </c>
    </row>
    <row r="93" s="23" customFormat="1" spans="1:6">
      <c r="A93" s="26" t="s">
        <v>11</v>
      </c>
      <c r="B93" s="25" t="s">
        <v>108</v>
      </c>
      <c r="C93" s="9" t="s">
        <v>10</v>
      </c>
      <c r="D93" s="10">
        <v>0</v>
      </c>
      <c r="E93" s="10">
        <v>3100</v>
      </c>
      <c r="F93" s="10">
        <v>62345652.99</v>
      </c>
    </row>
    <row r="94" s="23" customFormat="1" spans="1:6">
      <c r="A94" s="26" t="s">
        <v>11</v>
      </c>
      <c r="B94" s="25" t="s">
        <v>109</v>
      </c>
      <c r="C94" s="9" t="s">
        <v>10</v>
      </c>
      <c r="D94" s="10">
        <v>0</v>
      </c>
      <c r="E94" s="10">
        <v>3975.54</v>
      </c>
      <c r="F94" s="10">
        <v>62341677.45</v>
      </c>
    </row>
    <row r="95" s="23" customFormat="1" spans="1:6">
      <c r="A95" s="26" t="s">
        <v>11</v>
      </c>
      <c r="B95" s="25" t="s">
        <v>109</v>
      </c>
      <c r="C95" s="9" t="s">
        <v>10</v>
      </c>
      <c r="D95" s="10">
        <v>0</v>
      </c>
      <c r="E95" s="10">
        <v>19506.19</v>
      </c>
      <c r="F95" s="10">
        <v>62322171.26</v>
      </c>
    </row>
    <row r="96" s="23" customFormat="1" spans="1:6">
      <c r="A96" s="26" t="s">
        <v>11</v>
      </c>
      <c r="B96" s="25" t="s">
        <v>110</v>
      </c>
      <c r="C96" s="9" t="s">
        <v>10</v>
      </c>
      <c r="D96" s="10">
        <v>0</v>
      </c>
      <c r="E96" s="10">
        <v>278.05</v>
      </c>
      <c r="F96" s="10">
        <v>62321893.21</v>
      </c>
    </row>
    <row r="97" s="23" customFormat="1" spans="1:6">
      <c r="A97" s="26" t="s">
        <v>11</v>
      </c>
      <c r="B97" s="25" t="s">
        <v>111</v>
      </c>
      <c r="C97" s="9" t="s">
        <v>10</v>
      </c>
      <c r="D97" s="10">
        <v>0</v>
      </c>
      <c r="E97" s="10">
        <v>26112.59</v>
      </c>
      <c r="F97" s="10">
        <v>62295780.62</v>
      </c>
    </row>
    <row r="98" s="23" customFormat="1" spans="1:6">
      <c r="A98" s="26" t="s">
        <v>11</v>
      </c>
      <c r="B98" s="25" t="s">
        <v>112</v>
      </c>
      <c r="C98" s="9" t="s">
        <v>10</v>
      </c>
      <c r="D98" s="10">
        <v>0</v>
      </c>
      <c r="E98" s="10">
        <v>74453.3</v>
      </c>
      <c r="F98" s="10">
        <v>62221327.32</v>
      </c>
    </row>
    <row r="99" s="23" customFormat="1" spans="1:6">
      <c r="A99" s="26" t="s">
        <v>11</v>
      </c>
      <c r="B99" s="25" t="s">
        <v>113</v>
      </c>
      <c r="C99" s="9" t="s">
        <v>10</v>
      </c>
      <c r="D99" s="10">
        <v>0</v>
      </c>
      <c r="E99" s="10">
        <v>37065.96</v>
      </c>
      <c r="F99" s="10">
        <v>62184261.36</v>
      </c>
    </row>
    <row r="100" s="23" customFormat="1" spans="1:6">
      <c r="A100" s="26" t="s">
        <v>11</v>
      </c>
      <c r="B100" s="25" t="s">
        <v>114</v>
      </c>
      <c r="C100" s="9" t="s">
        <v>10</v>
      </c>
      <c r="D100" s="10">
        <v>0</v>
      </c>
      <c r="E100" s="10">
        <v>23858.5</v>
      </c>
      <c r="F100" s="10">
        <v>62160402.86</v>
      </c>
    </row>
    <row r="101" s="23" customFormat="1" spans="1:6">
      <c r="A101" s="26" t="s">
        <v>11</v>
      </c>
      <c r="B101" s="25" t="s">
        <v>115</v>
      </c>
      <c r="C101" s="9" t="s">
        <v>10</v>
      </c>
      <c r="D101" s="10">
        <v>0</v>
      </c>
      <c r="E101" s="10">
        <v>7200</v>
      </c>
      <c r="F101" s="10">
        <v>62153202.86</v>
      </c>
    </row>
    <row r="102" s="23" customFormat="1" spans="1:6">
      <c r="A102" s="26" t="s">
        <v>11</v>
      </c>
      <c r="B102" s="25" t="s">
        <v>116</v>
      </c>
      <c r="C102" s="9" t="s">
        <v>10</v>
      </c>
      <c r="D102" s="10">
        <v>0</v>
      </c>
      <c r="E102" s="10">
        <v>7200</v>
      </c>
      <c r="F102" s="10">
        <v>62146002.86</v>
      </c>
    </row>
    <row r="103" s="23" customFormat="1" spans="1:6">
      <c r="A103" s="26" t="s">
        <v>11</v>
      </c>
      <c r="B103" s="25" t="s">
        <v>117</v>
      </c>
      <c r="C103" s="9" t="s">
        <v>10</v>
      </c>
      <c r="D103" s="10">
        <v>0</v>
      </c>
      <c r="E103" s="10">
        <v>19056</v>
      </c>
      <c r="F103" s="10">
        <v>62126946.86</v>
      </c>
    </row>
    <row r="104" s="23" customFormat="1" spans="1:6">
      <c r="A104" s="26" t="s">
        <v>11</v>
      </c>
      <c r="B104" s="25" t="s">
        <v>118</v>
      </c>
      <c r="C104" s="9" t="s">
        <v>10</v>
      </c>
      <c r="D104" s="10">
        <v>0</v>
      </c>
      <c r="E104" s="10">
        <v>10</v>
      </c>
      <c r="F104" s="10">
        <v>62126936.86</v>
      </c>
    </row>
    <row r="105" s="23" customFormat="1" spans="1:6">
      <c r="A105" s="26" t="s">
        <v>11</v>
      </c>
      <c r="B105" s="25" t="s">
        <v>118</v>
      </c>
      <c r="C105" s="9" t="s">
        <v>10</v>
      </c>
      <c r="D105" s="10">
        <v>0</v>
      </c>
      <c r="E105" s="10">
        <v>5</v>
      </c>
      <c r="F105" s="10">
        <v>62126931.86</v>
      </c>
    </row>
    <row r="106" s="23" customFormat="1" spans="1:6">
      <c r="A106" s="26" t="s">
        <v>11</v>
      </c>
      <c r="B106" s="25" t="s">
        <v>118</v>
      </c>
      <c r="C106" s="9" t="s">
        <v>10</v>
      </c>
      <c r="D106" s="10">
        <v>0</v>
      </c>
      <c r="E106" s="10">
        <v>5</v>
      </c>
      <c r="F106" s="10">
        <v>62126926.86</v>
      </c>
    </row>
    <row r="107" s="23" customFormat="1" spans="1:6">
      <c r="A107" s="26" t="s">
        <v>11</v>
      </c>
      <c r="B107" s="25" t="s">
        <v>119</v>
      </c>
      <c r="C107" s="9" t="s">
        <v>10</v>
      </c>
      <c r="D107" s="10">
        <v>0</v>
      </c>
      <c r="E107" s="10">
        <v>35.95</v>
      </c>
      <c r="F107" s="10">
        <v>62126890.91</v>
      </c>
    </row>
    <row r="108" s="23" customFormat="1" spans="1:6">
      <c r="A108" s="26" t="s">
        <v>11</v>
      </c>
      <c r="B108" s="25" t="s">
        <v>119</v>
      </c>
      <c r="C108" s="9" t="s">
        <v>10</v>
      </c>
      <c r="D108" s="10">
        <v>0</v>
      </c>
      <c r="E108" s="10">
        <v>353.34</v>
      </c>
      <c r="F108" s="10">
        <v>62126537.57</v>
      </c>
    </row>
    <row r="109" s="23" customFormat="1" spans="1:6">
      <c r="A109" s="26" t="s">
        <v>11</v>
      </c>
      <c r="B109" s="25" t="s">
        <v>119</v>
      </c>
      <c r="C109" s="9" t="s">
        <v>10</v>
      </c>
      <c r="D109" s="10">
        <v>0</v>
      </c>
      <c r="E109" s="10">
        <v>37.38</v>
      </c>
      <c r="F109" s="10">
        <v>62126500.19</v>
      </c>
    </row>
    <row r="110" s="23" customFormat="1" spans="1:6">
      <c r="A110" s="26" t="s">
        <v>11</v>
      </c>
      <c r="B110" s="25" t="s">
        <v>120</v>
      </c>
      <c r="C110" s="9" t="s">
        <v>10</v>
      </c>
      <c r="D110" s="10">
        <v>0</v>
      </c>
      <c r="E110" s="10">
        <v>18930</v>
      </c>
      <c r="F110" s="10">
        <v>62107570.19</v>
      </c>
    </row>
    <row r="111" s="23" customFormat="1" spans="1:6">
      <c r="A111" s="26" t="s">
        <v>11</v>
      </c>
      <c r="B111" s="25" t="s">
        <v>121</v>
      </c>
      <c r="C111" s="9" t="s">
        <v>10</v>
      </c>
      <c r="D111" s="10">
        <v>0</v>
      </c>
      <c r="E111" s="10">
        <v>10</v>
      </c>
      <c r="F111" s="10">
        <v>62107560.19</v>
      </c>
    </row>
    <row r="112" s="23" customFormat="1" spans="1:6">
      <c r="A112" s="26" t="s">
        <v>11</v>
      </c>
      <c r="B112" s="25" t="s">
        <v>122</v>
      </c>
      <c r="C112" s="9" t="s">
        <v>10</v>
      </c>
      <c r="D112" s="10">
        <v>0</v>
      </c>
      <c r="E112" s="10">
        <v>5</v>
      </c>
      <c r="F112" s="10">
        <v>62107555.19</v>
      </c>
    </row>
    <row r="113" s="23" customFormat="1" spans="1:6">
      <c r="A113" s="26" t="s">
        <v>11</v>
      </c>
      <c r="B113" s="25" t="s">
        <v>123</v>
      </c>
      <c r="C113" s="9" t="s">
        <v>10</v>
      </c>
      <c r="D113" s="10">
        <v>0</v>
      </c>
      <c r="E113" s="10">
        <v>5070</v>
      </c>
      <c r="F113" s="10">
        <v>62102485.19</v>
      </c>
    </row>
    <row r="114" s="23" customFormat="1" spans="1:6">
      <c r="A114" s="26" t="s">
        <v>11</v>
      </c>
      <c r="B114" s="25" t="s">
        <v>124</v>
      </c>
      <c r="C114" s="9" t="s">
        <v>10</v>
      </c>
      <c r="D114" s="10">
        <v>0</v>
      </c>
      <c r="E114" s="10">
        <v>328812.92</v>
      </c>
      <c r="F114" s="10">
        <v>61773672.27</v>
      </c>
    </row>
    <row r="115" spans="1:6">
      <c r="A115" s="27" t="str">
        <f>现金收支明细公布表!A17</f>
        <v>(以上公开数据根据贵单位提交的原始单据核算)</v>
      </c>
      <c r="B115" s="27"/>
      <c r="C115" s="27"/>
      <c r="D115" s="27"/>
      <c r="E115" s="27"/>
      <c r="F115" s="27"/>
    </row>
  </sheetData>
  <sheetProtection password="C4AB" sheet="1" selectLockedCells="1" selectUnlockedCells="1" objects="1"/>
  <mergeCells count="3">
    <mergeCell ref="A1:F1"/>
    <mergeCell ref="A2:F2"/>
    <mergeCell ref="A115:F115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view="pageBreakPreview" zoomScaleNormal="100" workbookViewId="0">
      <selection activeCell="I22" sqref="I22"/>
    </sheetView>
  </sheetViews>
  <sheetFormatPr defaultColWidth="9" defaultRowHeight="12.9" outlineLevelCol="6"/>
  <cols>
    <col min="1" max="1" width="12.5688073394495" customWidth="1"/>
    <col min="2" max="2" width="36.7155963302752" customWidth="1"/>
    <col min="3" max="3" width="13" customWidth="1"/>
    <col min="4" max="4" width="14" customWidth="1"/>
    <col min="5" max="5" width="18.4311926605505" customWidth="1"/>
    <col min="6" max="6" width="17.7155963302752" customWidth="1"/>
    <col min="7" max="7" width="16.1467889908257" customWidth="1"/>
  </cols>
  <sheetData>
    <row r="1" ht="24.45" spans="1:7">
      <c r="A1" s="18" t="s">
        <v>125</v>
      </c>
      <c r="B1" s="19"/>
      <c r="C1" s="19"/>
      <c r="D1" s="19"/>
      <c r="E1" s="19"/>
      <c r="F1" s="19"/>
      <c r="G1" s="19"/>
    </row>
    <row r="2" ht="18" customHeight="1" spans="1:7">
      <c r="A2" s="20" t="str">
        <f>现金收支明细公布表!A2</f>
        <v>报表单位：珠海市香洲官塘股份合作公司                              2024年10月                         单位：元                                                                                    </v>
      </c>
      <c r="B2" s="21"/>
      <c r="C2" s="21"/>
      <c r="D2" s="21"/>
      <c r="E2" s="21"/>
      <c r="F2" s="21"/>
      <c r="G2" s="21"/>
    </row>
    <row r="3" s="1" customFormat="1" ht="16.3" spans="1:7">
      <c r="A3" s="8" t="s">
        <v>126</v>
      </c>
      <c r="B3" s="8" t="s">
        <v>127</v>
      </c>
      <c r="C3" s="8" t="s">
        <v>128</v>
      </c>
      <c r="D3" s="8" t="s">
        <v>129</v>
      </c>
      <c r="E3" s="8" t="s">
        <v>130</v>
      </c>
      <c r="F3" s="8" t="s">
        <v>131</v>
      </c>
      <c r="G3" s="8" t="s">
        <v>132</v>
      </c>
    </row>
    <row r="4" s="1" customFormat="1" spans="1:7">
      <c r="A4" s="9" t="s">
        <v>8</v>
      </c>
      <c r="B4" s="9" t="s">
        <v>133</v>
      </c>
      <c r="C4" s="9" t="s">
        <v>8</v>
      </c>
      <c r="D4" s="10" t="s">
        <v>8</v>
      </c>
      <c r="E4" s="22">
        <v>43812846.06</v>
      </c>
      <c r="F4" s="22">
        <v>24953867.04</v>
      </c>
      <c r="G4" s="22">
        <v>18858979.02</v>
      </c>
    </row>
    <row r="5" s="1" customFormat="1" spans="1:7">
      <c r="A5" s="22" t="s">
        <v>134</v>
      </c>
      <c r="B5" s="9" t="s">
        <v>135</v>
      </c>
      <c r="C5" s="9" t="s">
        <v>8</v>
      </c>
      <c r="D5" s="10" t="s">
        <v>8</v>
      </c>
      <c r="E5" s="22">
        <v>1133726.22</v>
      </c>
      <c r="F5" s="22">
        <v>743988.79</v>
      </c>
      <c r="G5" s="22">
        <v>389737.43</v>
      </c>
    </row>
    <row r="6" s="1" customFormat="1" spans="1:7">
      <c r="A6" s="22" t="s">
        <v>136</v>
      </c>
      <c r="B6" s="9" t="s">
        <v>137</v>
      </c>
      <c r="C6" s="9" t="s">
        <v>8</v>
      </c>
      <c r="D6" s="10" t="s">
        <v>8</v>
      </c>
      <c r="E6" s="22">
        <v>50317.86</v>
      </c>
      <c r="F6" s="22">
        <v>48558.85</v>
      </c>
      <c r="G6" s="22">
        <v>1759.01</v>
      </c>
    </row>
    <row r="7" s="1" customFormat="1" spans="1:7">
      <c r="A7" s="22" t="s">
        <v>138</v>
      </c>
      <c r="B7" s="9" t="s">
        <v>139</v>
      </c>
      <c r="C7" s="9" t="s">
        <v>8</v>
      </c>
      <c r="D7" s="10" t="s">
        <v>8</v>
      </c>
      <c r="E7" s="22">
        <v>105621.17</v>
      </c>
      <c r="F7" s="22">
        <v>101364.33</v>
      </c>
      <c r="G7" s="22">
        <v>4256.84</v>
      </c>
    </row>
    <row r="8" s="1" customFormat="1" spans="1:7">
      <c r="A8" s="22" t="s">
        <v>140</v>
      </c>
      <c r="B8" s="9" t="s">
        <v>141</v>
      </c>
      <c r="C8" s="9" t="s">
        <v>8</v>
      </c>
      <c r="D8" s="10" t="s">
        <v>8</v>
      </c>
      <c r="E8" s="22">
        <v>1128219.81</v>
      </c>
      <c r="F8" s="22">
        <v>805914.3</v>
      </c>
      <c r="G8" s="22">
        <v>322305.51</v>
      </c>
    </row>
    <row r="9" s="1" customFormat="1" spans="1:7">
      <c r="A9" s="22" t="s">
        <v>142</v>
      </c>
      <c r="B9" s="9" t="s">
        <v>143</v>
      </c>
      <c r="C9" s="9" t="s">
        <v>8</v>
      </c>
      <c r="D9" s="10" t="s">
        <v>8</v>
      </c>
      <c r="E9" s="22">
        <v>441398.36</v>
      </c>
      <c r="F9" s="22">
        <v>267004.17</v>
      </c>
      <c r="G9" s="22">
        <v>174394.19</v>
      </c>
    </row>
    <row r="10" s="1" customFormat="1" spans="1:7">
      <c r="A10" s="22" t="s">
        <v>144</v>
      </c>
      <c r="B10" s="9" t="s">
        <v>145</v>
      </c>
      <c r="C10" s="9" t="s">
        <v>8</v>
      </c>
      <c r="D10" s="10" t="s">
        <v>8</v>
      </c>
      <c r="E10" s="22">
        <v>552358.54</v>
      </c>
      <c r="F10" s="22">
        <v>480354.59</v>
      </c>
      <c r="G10" s="22">
        <v>72003.95</v>
      </c>
    </row>
    <row r="11" s="1" customFormat="1" spans="1:7">
      <c r="A11" s="22" t="s">
        <v>146</v>
      </c>
      <c r="B11" s="9" t="s">
        <v>147</v>
      </c>
      <c r="C11" s="9" t="s">
        <v>8</v>
      </c>
      <c r="D11" s="10" t="s">
        <v>8</v>
      </c>
      <c r="E11" s="22">
        <v>820445.1</v>
      </c>
      <c r="F11" s="22">
        <v>495822.62</v>
      </c>
      <c r="G11" s="22">
        <v>324622.48</v>
      </c>
    </row>
    <row r="12" s="1" customFormat="1" spans="1:7">
      <c r="A12" s="22" t="s">
        <v>148</v>
      </c>
      <c r="B12" s="9" t="s">
        <v>149</v>
      </c>
      <c r="C12" s="9" t="s">
        <v>8</v>
      </c>
      <c r="D12" s="10" t="s">
        <v>8</v>
      </c>
      <c r="E12" s="22">
        <v>681688.88</v>
      </c>
      <c r="F12" s="22">
        <v>412332.67</v>
      </c>
      <c r="G12" s="22">
        <v>269356.21</v>
      </c>
    </row>
    <row r="13" s="1" customFormat="1" spans="1:7">
      <c r="A13" s="22" t="s">
        <v>150</v>
      </c>
      <c r="B13" s="9" t="s">
        <v>151</v>
      </c>
      <c r="C13" s="9" t="s">
        <v>8</v>
      </c>
      <c r="D13" s="10" t="s">
        <v>8</v>
      </c>
      <c r="E13" s="22">
        <v>490218.64</v>
      </c>
      <c r="F13" s="22">
        <v>283844.49</v>
      </c>
      <c r="G13" s="22">
        <v>206374.15</v>
      </c>
    </row>
    <row r="14" s="1" customFormat="1" spans="1:7">
      <c r="A14" s="22" t="s">
        <v>152</v>
      </c>
      <c r="B14" s="9" t="s">
        <v>153</v>
      </c>
      <c r="C14" s="9" t="s">
        <v>8</v>
      </c>
      <c r="D14" s="10" t="s">
        <v>8</v>
      </c>
      <c r="E14" s="22">
        <v>186142.43</v>
      </c>
      <c r="F14" s="22">
        <v>178132.65</v>
      </c>
      <c r="G14" s="22">
        <v>8009.78</v>
      </c>
    </row>
    <row r="15" s="1" customFormat="1" spans="1:7">
      <c r="A15" s="22" t="s">
        <v>154</v>
      </c>
      <c r="B15" s="9" t="s">
        <v>155</v>
      </c>
      <c r="C15" s="9" t="s">
        <v>8</v>
      </c>
      <c r="D15" s="10" t="s">
        <v>8</v>
      </c>
      <c r="E15" s="22">
        <v>2746337.62</v>
      </c>
      <c r="F15" s="22">
        <v>1591527.83</v>
      </c>
      <c r="G15" s="22">
        <v>1154809.79</v>
      </c>
    </row>
    <row r="16" s="1" customFormat="1" spans="1:7">
      <c r="A16" s="22" t="s">
        <v>156</v>
      </c>
      <c r="B16" s="9" t="s">
        <v>157</v>
      </c>
      <c r="C16" s="9" t="s">
        <v>8</v>
      </c>
      <c r="D16" s="10" t="s">
        <v>8</v>
      </c>
      <c r="E16" s="22">
        <v>775245.42</v>
      </c>
      <c r="F16" s="22">
        <v>517961.88</v>
      </c>
      <c r="G16" s="22">
        <v>257283.54</v>
      </c>
    </row>
    <row r="17" s="1" customFormat="1" spans="1:7">
      <c r="A17" s="22" t="s">
        <v>158</v>
      </c>
      <c r="B17" s="9" t="s">
        <v>159</v>
      </c>
      <c r="C17" s="9" t="s">
        <v>8</v>
      </c>
      <c r="D17" s="10" t="s">
        <v>8</v>
      </c>
      <c r="E17" s="22">
        <v>11296613.09</v>
      </c>
      <c r="F17" s="22">
        <v>5688216.39</v>
      </c>
      <c r="G17" s="22">
        <v>5608396.7</v>
      </c>
    </row>
    <row r="18" s="1" customFormat="1" spans="1:7">
      <c r="A18" s="22" t="s">
        <v>160</v>
      </c>
      <c r="B18" s="9" t="s">
        <v>161</v>
      </c>
      <c r="C18" s="9" t="s">
        <v>8</v>
      </c>
      <c r="D18" s="10" t="s">
        <v>8</v>
      </c>
      <c r="E18" s="22">
        <v>4705970.92</v>
      </c>
      <c r="F18" s="22">
        <v>1955244.38</v>
      </c>
      <c r="G18" s="22">
        <v>2750726.54</v>
      </c>
    </row>
    <row r="19" s="1" customFormat="1" spans="1:7">
      <c r="A19" s="22" t="s">
        <v>162</v>
      </c>
      <c r="B19" s="9" t="s">
        <v>163</v>
      </c>
      <c r="C19" s="9" t="s">
        <v>8</v>
      </c>
      <c r="D19" s="10" t="s">
        <v>8</v>
      </c>
      <c r="E19" s="22">
        <v>3099384.9</v>
      </c>
      <c r="F19" s="22">
        <v>1521470.5</v>
      </c>
      <c r="G19" s="22">
        <v>1577914.4</v>
      </c>
    </row>
    <row r="20" s="1" customFormat="1" spans="1:7">
      <c r="A20" s="22" t="s">
        <v>164</v>
      </c>
      <c r="B20" s="9" t="s">
        <v>165</v>
      </c>
      <c r="C20" s="9" t="s">
        <v>8</v>
      </c>
      <c r="D20" s="10" t="s">
        <v>8</v>
      </c>
      <c r="E20" s="22">
        <v>3099384.9</v>
      </c>
      <c r="F20" s="22">
        <v>1528210.33</v>
      </c>
      <c r="G20" s="22">
        <v>1571174.57</v>
      </c>
    </row>
    <row r="21" s="1" customFormat="1" spans="1:7">
      <c r="A21" s="22" t="s">
        <v>166</v>
      </c>
      <c r="B21" s="9" t="s">
        <v>167</v>
      </c>
      <c r="C21" s="9" t="s">
        <v>8</v>
      </c>
      <c r="D21" s="10" t="s">
        <v>8</v>
      </c>
      <c r="E21" s="22">
        <v>60734.37</v>
      </c>
      <c r="F21" s="22">
        <v>49680.72</v>
      </c>
      <c r="G21" s="22">
        <v>11053.65</v>
      </c>
    </row>
    <row r="22" s="1" customFormat="1" spans="1:7">
      <c r="A22" s="22" t="s">
        <v>168</v>
      </c>
      <c r="B22" s="9" t="s">
        <v>169</v>
      </c>
      <c r="C22" s="9" t="s">
        <v>8</v>
      </c>
      <c r="D22" s="10" t="s">
        <v>8</v>
      </c>
      <c r="E22" s="22">
        <v>169107</v>
      </c>
      <c r="F22" s="22">
        <v>140368.27</v>
      </c>
      <c r="G22" s="22">
        <v>28738.73</v>
      </c>
    </row>
    <row r="23" s="1" customFormat="1" spans="1:7">
      <c r="A23" s="22" t="s">
        <v>170</v>
      </c>
      <c r="B23" s="9" t="s">
        <v>171</v>
      </c>
      <c r="C23" s="9" t="s">
        <v>8</v>
      </c>
      <c r="D23" s="10" t="s">
        <v>8</v>
      </c>
      <c r="E23" s="22">
        <v>215988.44</v>
      </c>
      <c r="F23" s="22">
        <v>147314.25</v>
      </c>
      <c r="G23" s="22">
        <v>68674.19</v>
      </c>
    </row>
    <row r="24" s="1" customFormat="1" spans="1:7">
      <c r="A24" s="22" t="s">
        <v>172</v>
      </c>
      <c r="B24" s="9" t="s">
        <v>173</v>
      </c>
      <c r="C24" s="9" t="s">
        <v>8</v>
      </c>
      <c r="D24" s="10" t="s">
        <v>8</v>
      </c>
      <c r="E24" s="22">
        <v>4716798.5</v>
      </c>
      <c r="F24" s="22">
        <v>1899198.28</v>
      </c>
      <c r="G24" s="22">
        <v>2817600.22</v>
      </c>
    </row>
    <row r="25" s="1" customFormat="1" spans="1:7">
      <c r="A25" s="22" t="s">
        <v>174</v>
      </c>
      <c r="B25" s="9" t="s">
        <v>175</v>
      </c>
      <c r="C25" s="9" t="s">
        <v>8</v>
      </c>
      <c r="D25" s="10" t="s">
        <v>8</v>
      </c>
      <c r="E25" s="22">
        <v>1055867.37</v>
      </c>
      <c r="F25" s="22">
        <v>738044.92</v>
      </c>
      <c r="G25" s="22">
        <v>317822.45</v>
      </c>
    </row>
    <row r="26" s="1" customFormat="1" spans="1:7">
      <c r="A26" s="22" t="s">
        <v>176</v>
      </c>
      <c r="B26" s="9" t="s">
        <v>177</v>
      </c>
      <c r="C26" s="9" t="s">
        <v>8</v>
      </c>
      <c r="D26" s="10" t="s">
        <v>8</v>
      </c>
      <c r="E26" s="22">
        <v>231928</v>
      </c>
      <c r="F26" s="22">
        <v>165791.88</v>
      </c>
      <c r="G26" s="22">
        <v>66136.12</v>
      </c>
    </row>
    <row r="27" s="1" customFormat="1" spans="1:7">
      <c r="A27" s="22" t="s">
        <v>178</v>
      </c>
      <c r="B27" s="9" t="s">
        <v>179</v>
      </c>
      <c r="C27" s="9" t="s">
        <v>8</v>
      </c>
      <c r="D27" s="10" t="s">
        <v>8</v>
      </c>
      <c r="E27" s="22">
        <v>118118.1</v>
      </c>
      <c r="F27" s="22">
        <v>118118.1</v>
      </c>
      <c r="G27" s="22">
        <v>0</v>
      </c>
    </row>
    <row r="28" s="1" customFormat="1" spans="1:7">
      <c r="A28" s="22" t="s">
        <v>180</v>
      </c>
      <c r="B28" s="9" t="s">
        <v>181</v>
      </c>
      <c r="C28" s="9" t="s">
        <v>8</v>
      </c>
      <c r="D28" s="10" t="s">
        <v>8</v>
      </c>
      <c r="E28" s="22">
        <v>387313.59</v>
      </c>
      <c r="F28" s="22">
        <v>367129.1</v>
      </c>
      <c r="G28" s="22">
        <v>20184.49</v>
      </c>
    </row>
    <row r="29" s="1" customFormat="1" spans="1:7">
      <c r="A29" s="22" t="s">
        <v>182</v>
      </c>
      <c r="B29" s="9" t="s">
        <v>183</v>
      </c>
      <c r="C29" s="9" t="s">
        <v>8</v>
      </c>
      <c r="D29" s="10" t="s">
        <v>8</v>
      </c>
      <c r="E29" s="22">
        <v>503696.91</v>
      </c>
      <c r="F29" s="22">
        <v>490654.3</v>
      </c>
      <c r="G29" s="22">
        <v>13042.61</v>
      </c>
    </row>
    <row r="30" s="1" customFormat="1" spans="1:7">
      <c r="A30" s="22" t="s">
        <v>184</v>
      </c>
      <c r="B30" s="9" t="s">
        <v>185</v>
      </c>
      <c r="C30" s="9" t="s">
        <v>8</v>
      </c>
      <c r="D30" s="10" t="s">
        <v>8</v>
      </c>
      <c r="E30" s="22">
        <v>1462079.46</v>
      </c>
      <c r="F30" s="22">
        <v>1218118.05</v>
      </c>
      <c r="G30" s="22">
        <v>243961.41</v>
      </c>
    </row>
    <row r="31" s="1" customFormat="1" spans="1:7">
      <c r="A31" s="22" t="s">
        <v>186</v>
      </c>
      <c r="B31" s="9" t="s">
        <v>187</v>
      </c>
      <c r="C31" s="9" t="s">
        <v>8</v>
      </c>
      <c r="D31" s="10" t="s">
        <v>8</v>
      </c>
      <c r="E31" s="22">
        <v>1161722.22</v>
      </c>
      <c r="F31" s="22">
        <v>1042976.91</v>
      </c>
      <c r="G31" s="22">
        <v>118745.31</v>
      </c>
    </row>
    <row r="32" s="1" customFormat="1" spans="1:7">
      <c r="A32" s="22" t="s">
        <v>188</v>
      </c>
      <c r="B32" s="9" t="s">
        <v>189</v>
      </c>
      <c r="C32" s="9" t="s">
        <v>8</v>
      </c>
      <c r="D32" s="10" t="s">
        <v>8</v>
      </c>
      <c r="E32" s="22">
        <v>1227616.04</v>
      </c>
      <c r="F32" s="22">
        <v>1107529.69</v>
      </c>
      <c r="G32" s="22">
        <v>120086.35</v>
      </c>
    </row>
    <row r="33" s="1" customFormat="1" spans="1:7">
      <c r="A33" s="22" t="s">
        <v>190</v>
      </c>
      <c r="B33" s="9" t="s">
        <v>191</v>
      </c>
      <c r="C33" s="9" t="s">
        <v>8</v>
      </c>
      <c r="D33" s="10" t="s">
        <v>8</v>
      </c>
      <c r="E33" s="22">
        <v>407917.35</v>
      </c>
      <c r="F33" s="22">
        <v>302430.63</v>
      </c>
      <c r="G33" s="22">
        <v>105486.72</v>
      </c>
    </row>
    <row r="34" s="1" customFormat="1" spans="1:7">
      <c r="A34" s="22" t="s">
        <v>192</v>
      </c>
      <c r="B34" s="9" t="s">
        <v>193</v>
      </c>
      <c r="C34" s="9" t="s">
        <v>8</v>
      </c>
      <c r="D34" s="10" t="s">
        <v>8</v>
      </c>
      <c r="E34" s="22">
        <v>181750</v>
      </c>
      <c r="F34" s="22">
        <v>119036.54</v>
      </c>
      <c r="G34" s="22">
        <v>62713.46</v>
      </c>
    </row>
    <row r="35" s="1" customFormat="1" spans="1:7">
      <c r="A35" s="22" t="s">
        <v>194</v>
      </c>
      <c r="B35" s="9" t="s">
        <v>195</v>
      </c>
      <c r="C35" s="9" t="s">
        <v>8</v>
      </c>
      <c r="D35" s="10" t="s">
        <v>8</v>
      </c>
      <c r="E35" s="22">
        <v>413333.59</v>
      </c>
      <c r="F35" s="22">
        <v>271076.31</v>
      </c>
      <c r="G35" s="22">
        <v>142257.28</v>
      </c>
    </row>
    <row r="36" s="1" customFormat="1" spans="1:7">
      <c r="A36" s="22" t="s">
        <v>196</v>
      </c>
      <c r="B36" s="9" t="s">
        <v>139</v>
      </c>
      <c r="C36" s="9" t="s">
        <v>8</v>
      </c>
      <c r="D36" s="10" t="s">
        <v>8</v>
      </c>
      <c r="E36" s="22">
        <v>33603.84</v>
      </c>
      <c r="F36" s="22">
        <v>33603.84</v>
      </c>
      <c r="G36" s="22">
        <v>0</v>
      </c>
    </row>
    <row r="37" s="1" customFormat="1" spans="1:7">
      <c r="A37" s="22" t="s">
        <v>197</v>
      </c>
      <c r="B37" s="9" t="s">
        <v>198</v>
      </c>
      <c r="C37" s="9" t="s">
        <v>8</v>
      </c>
      <c r="D37" s="10" t="s">
        <v>8</v>
      </c>
      <c r="E37" s="22">
        <v>13853.57</v>
      </c>
      <c r="F37" s="22">
        <v>13853.57</v>
      </c>
      <c r="G37" s="22">
        <v>0</v>
      </c>
    </row>
    <row r="38" s="1" customFormat="1" spans="1:7">
      <c r="A38" s="22" t="s">
        <v>199</v>
      </c>
      <c r="B38" s="9" t="s">
        <v>200</v>
      </c>
      <c r="C38" s="9" t="s">
        <v>8</v>
      </c>
      <c r="D38" s="10" t="s">
        <v>8</v>
      </c>
      <c r="E38" s="22">
        <v>58302.05</v>
      </c>
      <c r="F38" s="22">
        <v>58302.05</v>
      </c>
      <c r="G38" s="22">
        <v>0</v>
      </c>
    </row>
    <row r="39" s="1" customFormat="1" spans="1:7">
      <c r="A39" s="22" t="s">
        <v>201</v>
      </c>
      <c r="B39" s="9" t="s">
        <v>202</v>
      </c>
      <c r="C39" s="9" t="s">
        <v>8</v>
      </c>
      <c r="D39" s="10" t="s">
        <v>8</v>
      </c>
      <c r="E39" s="22">
        <v>17500</v>
      </c>
      <c r="F39" s="22">
        <v>17500</v>
      </c>
      <c r="G39" s="22">
        <v>0</v>
      </c>
    </row>
    <row r="40" s="1" customFormat="1" spans="1:7">
      <c r="A40" s="22" t="s">
        <v>203</v>
      </c>
      <c r="B40" s="9" t="s">
        <v>204</v>
      </c>
      <c r="C40" s="9" t="s">
        <v>8</v>
      </c>
      <c r="D40" s="10" t="s">
        <v>8</v>
      </c>
      <c r="E40" s="22">
        <v>8500</v>
      </c>
      <c r="F40" s="22">
        <v>8500</v>
      </c>
      <c r="G40" s="22">
        <v>0</v>
      </c>
    </row>
    <row r="41" s="1" customFormat="1" spans="1:7">
      <c r="A41" s="22" t="s">
        <v>205</v>
      </c>
      <c r="B41" s="9" t="s">
        <v>206</v>
      </c>
      <c r="C41" s="9" t="s">
        <v>8</v>
      </c>
      <c r="D41" s="10" t="s">
        <v>8</v>
      </c>
      <c r="E41" s="22">
        <v>3000</v>
      </c>
      <c r="F41" s="22">
        <v>3000</v>
      </c>
      <c r="G41" s="22">
        <v>0</v>
      </c>
    </row>
    <row r="42" s="1" customFormat="1" spans="1:7">
      <c r="A42" s="22" t="s">
        <v>207</v>
      </c>
      <c r="B42" s="9" t="s">
        <v>208</v>
      </c>
      <c r="C42" s="9" t="s">
        <v>8</v>
      </c>
      <c r="D42" s="10" t="s">
        <v>8</v>
      </c>
      <c r="E42" s="22">
        <v>20427.35</v>
      </c>
      <c r="F42" s="22">
        <v>20427.35</v>
      </c>
      <c r="G42" s="22">
        <v>0</v>
      </c>
    </row>
    <row r="43" s="1" customFormat="1" spans="1:7">
      <c r="A43" s="22" t="s">
        <v>209</v>
      </c>
      <c r="B43" s="9" t="s">
        <v>210</v>
      </c>
      <c r="C43" s="9" t="s">
        <v>8</v>
      </c>
      <c r="D43" s="10" t="s">
        <v>8</v>
      </c>
      <c r="E43" s="22">
        <v>0.01</v>
      </c>
      <c r="F43" s="22">
        <v>0.01</v>
      </c>
      <c r="G43" s="22">
        <v>0</v>
      </c>
    </row>
    <row r="44" s="1" customFormat="1" spans="1:7">
      <c r="A44" s="22" t="s">
        <v>211</v>
      </c>
      <c r="B44" s="9" t="s">
        <v>212</v>
      </c>
      <c r="C44" s="9" t="s">
        <v>8</v>
      </c>
      <c r="D44" s="10" t="s">
        <v>8</v>
      </c>
      <c r="E44" s="22">
        <v>0.01</v>
      </c>
      <c r="F44" s="22">
        <v>0.01</v>
      </c>
      <c r="G44" s="22">
        <v>0</v>
      </c>
    </row>
    <row r="45" s="1" customFormat="1" spans="1:7">
      <c r="A45" s="22" t="s">
        <v>213</v>
      </c>
      <c r="B45" s="9" t="s">
        <v>214</v>
      </c>
      <c r="C45" s="9" t="s">
        <v>8</v>
      </c>
      <c r="D45" s="10" t="s">
        <v>8</v>
      </c>
      <c r="E45" s="22">
        <v>0.01</v>
      </c>
      <c r="F45" s="22">
        <v>0.01</v>
      </c>
      <c r="G45" s="22">
        <v>0</v>
      </c>
    </row>
    <row r="46" s="1" customFormat="1" spans="1:7">
      <c r="A46" s="22" t="s">
        <v>215</v>
      </c>
      <c r="B46" s="9" t="s">
        <v>216</v>
      </c>
      <c r="C46" s="9" t="s">
        <v>8</v>
      </c>
      <c r="D46" s="10" t="s">
        <v>8</v>
      </c>
      <c r="E46" s="22">
        <v>5656</v>
      </c>
      <c r="F46" s="22">
        <v>754.16</v>
      </c>
      <c r="G46" s="22">
        <v>4901.84</v>
      </c>
    </row>
    <row r="47" s="1" customFormat="1" spans="1:7">
      <c r="A47" s="22" t="s">
        <v>217</v>
      </c>
      <c r="B47" s="9" t="s">
        <v>218</v>
      </c>
      <c r="C47" s="9" t="s">
        <v>8</v>
      </c>
      <c r="D47" s="10" t="s">
        <v>8</v>
      </c>
      <c r="E47" s="22">
        <v>2800</v>
      </c>
      <c r="F47" s="22">
        <v>140.01</v>
      </c>
      <c r="G47" s="22">
        <v>2659.99</v>
      </c>
    </row>
    <row r="48" s="1" customFormat="1" spans="1:7">
      <c r="A48" s="22" t="s">
        <v>219</v>
      </c>
      <c r="B48" s="9" t="s">
        <v>220</v>
      </c>
      <c r="C48" s="9" t="s">
        <v>8</v>
      </c>
      <c r="D48" s="10" t="s">
        <v>8</v>
      </c>
      <c r="E48" s="22">
        <v>22158.42</v>
      </c>
      <c r="F48" s="22">
        <v>369.31</v>
      </c>
      <c r="G48" s="22">
        <v>21789.11</v>
      </c>
    </row>
    <row r="49" spans="1:7">
      <c r="A49" s="21" t="str">
        <f>现金收支明细公布表!A17</f>
        <v>(以上公开数据根据贵单位提交的原始单据核算)</v>
      </c>
      <c r="B49" s="21"/>
      <c r="C49" s="21"/>
      <c r="D49" s="21"/>
      <c r="E49" s="21"/>
      <c r="F49" s="21"/>
      <c r="G49" s="21"/>
    </row>
  </sheetData>
  <sheetProtection password="C4AB" sheet="1" selectLockedCells="1" selectUnlockedCells="1" objects="1"/>
  <mergeCells count="3">
    <mergeCell ref="A1:G1"/>
    <mergeCell ref="A2:G2"/>
    <mergeCell ref="A49:G49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J17" sqref="J17"/>
    </sheetView>
  </sheetViews>
  <sheetFormatPr defaultColWidth="9" defaultRowHeight="12.9" outlineLevelCol="7"/>
  <cols>
    <col min="1" max="1" width="25" style="2" customWidth="1"/>
    <col min="2" max="2" width="5.43119266055046" style="2" customWidth="1"/>
    <col min="3" max="3" width="15.8532110091743" style="2" customWidth="1"/>
    <col min="4" max="4" width="15.5688073394495" style="2" customWidth="1"/>
    <col min="5" max="5" width="37.7155963302752" style="2" customWidth="1"/>
    <col min="6" max="6" width="7.28440366972477" style="2" customWidth="1"/>
    <col min="7" max="7" width="15.4311926605505" style="2" customWidth="1"/>
    <col min="8" max="8" width="15.8532110091743" style="2" customWidth="1"/>
  </cols>
  <sheetData>
    <row r="1" ht="24.45" spans="1:8">
      <c r="A1" s="3" t="s">
        <v>221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报表单位：珠海市香洲官塘股份合作公司                              2024年10月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6.3" spans="1:8">
      <c r="A3" s="8" t="s">
        <v>222</v>
      </c>
      <c r="B3" s="8" t="s">
        <v>223</v>
      </c>
      <c r="C3" s="8" t="s">
        <v>224</v>
      </c>
      <c r="D3" s="8" t="s">
        <v>225</v>
      </c>
      <c r="E3" s="8" t="s">
        <v>226</v>
      </c>
      <c r="F3" s="8" t="s">
        <v>227</v>
      </c>
      <c r="G3" s="8" t="s">
        <v>228</v>
      </c>
      <c r="H3" s="8" t="s">
        <v>225</v>
      </c>
    </row>
    <row r="4" s="1" customFormat="1" spans="1:8">
      <c r="A4" s="9" t="s">
        <v>229</v>
      </c>
      <c r="B4" s="9" t="s">
        <v>230</v>
      </c>
      <c r="C4" s="10" t="s">
        <v>8</v>
      </c>
      <c r="D4" s="10" t="s">
        <v>8</v>
      </c>
      <c r="E4" s="9" t="s">
        <v>231</v>
      </c>
      <c r="F4" s="9" t="s">
        <v>232</v>
      </c>
      <c r="G4" s="10" t="s">
        <v>8</v>
      </c>
      <c r="H4" s="10" t="s">
        <v>8</v>
      </c>
    </row>
    <row r="5" s="1" customFormat="1" spans="1:8">
      <c r="A5" s="9" t="s">
        <v>233</v>
      </c>
      <c r="B5" s="9" t="s">
        <v>234</v>
      </c>
      <c r="C5" s="10">
        <v>69199448.27</v>
      </c>
      <c r="D5" s="10">
        <v>61781721.67</v>
      </c>
      <c r="E5" s="9" t="s">
        <v>235</v>
      </c>
      <c r="F5" s="9" t="s">
        <v>180</v>
      </c>
      <c r="G5" s="10" t="s">
        <v>8</v>
      </c>
      <c r="H5" s="10" t="s">
        <v>8</v>
      </c>
    </row>
    <row r="6" s="1" customFormat="1" spans="1:8">
      <c r="A6" s="9" t="s">
        <v>236</v>
      </c>
      <c r="B6" s="9" t="s">
        <v>237</v>
      </c>
      <c r="C6" s="10" t="s">
        <v>8</v>
      </c>
      <c r="D6" s="10" t="s">
        <v>8</v>
      </c>
      <c r="E6" s="9" t="s">
        <v>238</v>
      </c>
      <c r="F6" s="9" t="s">
        <v>239</v>
      </c>
      <c r="G6" s="10" t="s">
        <v>8</v>
      </c>
      <c r="H6" s="10" t="s">
        <v>8</v>
      </c>
    </row>
    <row r="7" s="1" customFormat="1" spans="1:8">
      <c r="A7" s="9" t="s">
        <v>240</v>
      </c>
      <c r="B7" s="9" t="s">
        <v>241</v>
      </c>
      <c r="C7" s="10" t="s">
        <v>8</v>
      </c>
      <c r="D7" s="10" t="s">
        <v>8</v>
      </c>
      <c r="E7" s="9" t="s">
        <v>242</v>
      </c>
      <c r="F7" s="9" t="s">
        <v>182</v>
      </c>
      <c r="G7" s="10" t="s">
        <v>8</v>
      </c>
      <c r="H7" s="10" t="s">
        <v>8</v>
      </c>
    </row>
    <row r="8" s="1" customFormat="1" spans="1:8">
      <c r="A8" s="9" t="s">
        <v>243</v>
      </c>
      <c r="B8" s="9" t="s">
        <v>244</v>
      </c>
      <c r="C8" s="10" t="s">
        <v>8</v>
      </c>
      <c r="D8" s="10">
        <v>57946.6</v>
      </c>
      <c r="E8" s="9" t="s">
        <v>245</v>
      </c>
      <c r="F8" s="9" t="s">
        <v>184</v>
      </c>
      <c r="G8" s="10">
        <v>25877.55</v>
      </c>
      <c r="H8" s="10" t="s">
        <v>8</v>
      </c>
    </row>
    <row r="9" s="1" customFormat="1" spans="1:8">
      <c r="A9" s="9" t="s">
        <v>246</v>
      </c>
      <c r="B9" s="9" t="s">
        <v>247</v>
      </c>
      <c r="C9" s="10">
        <v>598</v>
      </c>
      <c r="D9" s="10" t="s">
        <v>8</v>
      </c>
      <c r="E9" s="9" t="s">
        <v>248</v>
      </c>
      <c r="F9" s="9" t="s">
        <v>186</v>
      </c>
      <c r="G9" s="10">
        <v>8736000</v>
      </c>
      <c r="H9" s="10">
        <v>17472000</v>
      </c>
    </row>
    <row r="10" s="1" customFormat="1" spans="1:8">
      <c r="A10" s="9" t="s">
        <v>249</v>
      </c>
      <c r="B10" s="9" t="s">
        <v>250</v>
      </c>
      <c r="C10" s="10" t="s">
        <v>8</v>
      </c>
      <c r="D10" s="10" t="s">
        <v>8</v>
      </c>
      <c r="E10" s="9" t="s">
        <v>251</v>
      </c>
      <c r="F10" s="9" t="s">
        <v>188</v>
      </c>
      <c r="G10" s="10">
        <v>36699.8</v>
      </c>
      <c r="H10" s="10">
        <v>58868.54</v>
      </c>
    </row>
    <row r="11" s="1" customFormat="1" spans="1:8">
      <c r="A11" s="9" t="s">
        <v>252</v>
      </c>
      <c r="B11" s="9" t="s">
        <v>253</v>
      </c>
      <c r="C11" s="10" t="s">
        <v>8</v>
      </c>
      <c r="D11" s="10" t="s">
        <v>8</v>
      </c>
      <c r="E11" s="9" t="s">
        <v>254</v>
      </c>
      <c r="F11" s="9" t="s">
        <v>190</v>
      </c>
      <c r="G11" s="10" t="s">
        <v>8</v>
      </c>
      <c r="H11" s="10" t="s">
        <v>8</v>
      </c>
    </row>
    <row r="12" s="1" customFormat="1" spans="1:8">
      <c r="A12" s="9" t="s">
        <v>255</v>
      </c>
      <c r="B12" s="9" t="s">
        <v>256</v>
      </c>
      <c r="C12" s="10">
        <v>1074797.11</v>
      </c>
      <c r="D12" s="10">
        <v>298304.46</v>
      </c>
      <c r="E12" s="9" t="s">
        <v>257</v>
      </c>
      <c r="F12" s="9" t="s">
        <v>192</v>
      </c>
      <c r="G12" s="10" t="s">
        <v>8</v>
      </c>
      <c r="H12" s="10" t="s">
        <v>8</v>
      </c>
    </row>
    <row r="13" s="1" customFormat="1" spans="1:8">
      <c r="A13" s="9" t="s">
        <v>258</v>
      </c>
      <c r="B13" s="9" t="s">
        <v>259</v>
      </c>
      <c r="C13" s="10" t="s">
        <v>8</v>
      </c>
      <c r="D13" s="10" t="s">
        <v>8</v>
      </c>
      <c r="E13" s="9" t="s">
        <v>260</v>
      </c>
      <c r="F13" s="9" t="s">
        <v>194</v>
      </c>
      <c r="G13" s="10">
        <v>60379265.27</v>
      </c>
      <c r="H13" s="10">
        <v>46698184.48</v>
      </c>
    </row>
    <row r="14" s="1" customFormat="1" spans="1:8">
      <c r="A14" s="9" t="s">
        <v>261</v>
      </c>
      <c r="B14" s="9" t="s">
        <v>150</v>
      </c>
      <c r="C14" s="10" t="s">
        <v>8</v>
      </c>
      <c r="D14" s="10" t="s">
        <v>8</v>
      </c>
      <c r="E14" s="9" t="s">
        <v>262</v>
      </c>
      <c r="F14" s="9" t="s">
        <v>196</v>
      </c>
      <c r="G14" s="10" t="s">
        <v>8</v>
      </c>
      <c r="H14" s="10" t="s">
        <v>8</v>
      </c>
    </row>
    <row r="15" s="1" customFormat="1" spans="1:8">
      <c r="A15" s="9" t="s">
        <v>263</v>
      </c>
      <c r="B15" s="9" t="s">
        <v>152</v>
      </c>
      <c r="C15" s="10" t="s">
        <v>8</v>
      </c>
      <c r="D15" s="10" t="s">
        <v>8</v>
      </c>
      <c r="E15" s="9" t="s">
        <v>264</v>
      </c>
      <c r="F15" s="9" t="s">
        <v>265</v>
      </c>
      <c r="G15" s="10">
        <v>69177842.62</v>
      </c>
      <c r="H15" s="10">
        <v>64229053.02</v>
      </c>
    </row>
    <row r="16" s="1" customFormat="1" spans="1:8">
      <c r="A16" s="9" t="s">
        <v>266</v>
      </c>
      <c r="B16" s="9" t="s">
        <v>154</v>
      </c>
      <c r="C16" s="10" t="s">
        <v>8</v>
      </c>
      <c r="D16" s="10" t="s">
        <v>8</v>
      </c>
      <c r="E16" s="9" t="s">
        <v>267</v>
      </c>
      <c r="F16" s="9" t="s">
        <v>10</v>
      </c>
      <c r="G16" s="10" t="s">
        <v>8</v>
      </c>
      <c r="H16" s="10" t="s">
        <v>8</v>
      </c>
    </row>
    <row r="17" s="1" customFormat="1" spans="1:8">
      <c r="A17" s="9" t="s">
        <v>268</v>
      </c>
      <c r="B17" s="9" t="s">
        <v>156</v>
      </c>
      <c r="C17" s="10" t="s">
        <v>8</v>
      </c>
      <c r="D17" s="10" t="s">
        <v>8</v>
      </c>
      <c r="E17" s="9" t="s">
        <v>269</v>
      </c>
      <c r="F17" s="9" t="s">
        <v>270</v>
      </c>
      <c r="G17" s="10" t="s">
        <v>8</v>
      </c>
      <c r="H17" s="10" t="s">
        <v>8</v>
      </c>
    </row>
    <row r="18" s="1" customFormat="1" spans="1:8">
      <c r="A18" s="9" t="s">
        <v>271</v>
      </c>
      <c r="B18" s="9" t="s">
        <v>158</v>
      </c>
      <c r="C18" s="10">
        <v>471456.53</v>
      </c>
      <c r="D18" s="10">
        <v>471456.53</v>
      </c>
      <c r="E18" s="9" t="s">
        <v>272</v>
      </c>
      <c r="F18" s="9" t="s">
        <v>197</v>
      </c>
      <c r="G18" s="10" t="s">
        <v>8</v>
      </c>
      <c r="H18" s="10" t="s">
        <v>8</v>
      </c>
    </row>
    <row r="19" s="1" customFormat="1" spans="1:8">
      <c r="A19" s="9" t="s">
        <v>273</v>
      </c>
      <c r="B19" s="9" t="s">
        <v>160</v>
      </c>
      <c r="C19" s="10">
        <v>70746299.91</v>
      </c>
      <c r="D19" s="10">
        <v>62609429.26</v>
      </c>
      <c r="E19" s="9" t="s">
        <v>274</v>
      </c>
      <c r="F19" s="9" t="s">
        <v>275</v>
      </c>
      <c r="G19" s="10" t="s">
        <v>8</v>
      </c>
      <c r="H19" s="10" t="s">
        <v>8</v>
      </c>
    </row>
    <row r="20" s="1" customFormat="1" spans="1:8">
      <c r="A20" s="9" t="s">
        <v>276</v>
      </c>
      <c r="B20" s="9" t="s">
        <v>10</v>
      </c>
      <c r="C20" s="10" t="s">
        <v>8</v>
      </c>
      <c r="D20" s="10" t="s">
        <v>8</v>
      </c>
      <c r="E20" s="9" t="s">
        <v>277</v>
      </c>
      <c r="F20" s="9" t="s">
        <v>278</v>
      </c>
      <c r="G20" s="10" t="s">
        <v>8</v>
      </c>
      <c r="H20" s="10" t="s">
        <v>8</v>
      </c>
    </row>
    <row r="21" s="1" customFormat="1" spans="1:8">
      <c r="A21" s="9" t="s">
        <v>279</v>
      </c>
      <c r="B21" s="9" t="s">
        <v>162</v>
      </c>
      <c r="C21" s="10" t="s">
        <v>8</v>
      </c>
      <c r="D21" s="10" t="s">
        <v>8</v>
      </c>
      <c r="E21" s="9" t="s">
        <v>280</v>
      </c>
      <c r="F21" s="9" t="s">
        <v>281</v>
      </c>
      <c r="G21" s="10" t="s">
        <v>8</v>
      </c>
      <c r="H21" s="10" t="s">
        <v>8</v>
      </c>
    </row>
    <row r="22" s="1" customFormat="1" spans="1:8">
      <c r="A22" s="9" t="s">
        <v>282</v>
      </c>
      <c r="B22" s="9" t="s">
        <v>164</v>
      </c>
      <c r="C22" s="10" t="s">
        <v>8</v>
      </c>
      <c r="D22" s="10" t="s">
        <v>8</v>
      </c>
      <c r="E22" s="9" t="s">
        <v>283</v>
      </c>
      <c r="F22" s="9" t="s">
        <v>199</v>
      </c>
      <c r="G22" s="10">
        <v>69177842.62</v>
      </c>
      <c r="H22" s="10">
        <v>64229053.02</v>
      </c>
    </row>
    <row r="23" s="1" customFormat="1" spans="1:8">
      <c r="A23" s="9" t="s">
        <v>284</v>
      </c>
      <c r="B23" s="9" t="s">
        <v>285</v>
      </c>
      <c r="C23" s="10">
        <v>43782231.64</v>
      </c>
      <c r="D23" s="10">
        <v>43812846.06</v>
      </c>
      <c r="E23" s="9" t="s">
        <v>10</v>
      </c>
      <c r="F23" s="9" t="s">
        <v>10</v>
      </c>
      <c r="G23" s="10" t="s">
        <v>8</v>
      </c>
      <c r="H23" s="10" t="s">
        <v>8</v>
      </c>
    </row>
    <row r="24" s="1" customFormat="1" spans="1:8">
      <c r="A24" s="9" t="s">
        <v>286</v>
      </c>
      <c r="B24" s="9" t="s">
        <v>287</v>
      </c>
      <c r="C24" s="10">
        <v>24220544.43</v>
      </c>
      <c r="D24" s="10">
        <v>24953867.01</v>
      </c>
      <c r="E24" s="9" t="s">
        <v>10</v>
      </c>
      <c r="F24" s="9" t="s">
        <v>10</v>
      </c>
      <c r="G24" s="10" t="s">
        <v>8</v>
      </c>
      <c r="H24" s="10" t="s">
        <v>8</v>
      </c>
    </row>
    <row r="25" s="1" customFormat="1" spans="1:8">
      <c r="A25" s="9" t="s">
        <v>288</v>
      </c>
      <c r="B25" s="9" t="s">
        <v>289</v>
      </c>
      <c r="C25" s="10">
        <v>19561687.21</v>
      </c>
      <c r="D25" s="10">
        <v>18858979.05</v>
      </c>
      <c r="E25" s="9" t="s">
        <v>10</v>
      </c>
      <c r="F25" s="9" t="s">
        <v>10</v>
      </c>
      <c r="G25" s="10" t="s">
        <v>8</v>
      </c>
      <c r="H25" s="10" t="s">
        <v>8</v>
      </c>
    </row>
    <row r="26" s="1" customFormat="1" spans="1:8">
      <c r="A26" s="9" t="s">
        <v>290</v>
      </c>
      <c r="B26" s="9" t="s">
        <v>166</v>
      </c>
      <c r="C26" s="10" t="s">
        <v>8</v>
      </c>
      <c r="D26" s="10" t="s">
        <v>8</v>
      </c>
      <c r="E26" s="9" t="s">
        <v>10</v>
      </c>
      <c r="F26" s="9" t="s">
        <v>10</v>
      </c>
      <c r="G26" s="10" t="s">
        <v>8</v>
      </c>
      <c r="H26" s="10" t="s">
        <v>8</v>
      </c>
    </row>
    <row r="27" s="1" customFormat="1" spans="1:8">
      <c r="A27" s="9" t="s">
        <v>291</v>
      </c>
      <c r="B27" s="9" t="s">
        <v>168</v>
      </c>
      <c r="C27" s="10" t="s">
        <v>8</v>
      </c>
      <c r="D27" s="10" t="s">
        <v>8</v>
      </c>
      <c r="E27" s="9" t="s">
        <v>10</v>
      </c>
      <c r="F27" s="9" t="s">
        <v>10</v>
      </c>
      <c r="G27" s="10" t="s">
        <v>8</v>
      </c>
      <c r="H27" s="10" t="s">
        <v>8</v>
      </c>
    </row>
    <row r="28" s="1" customFormat="1" spans="1:8">
      <c r="A28" s="9" t="s">
        <v>292</v>
      </c>
      <c r="B28" s="9" t="s">
        <v>170</v>
      </c>
      <c r="C28" s="10" t="s">
        <v>8</v>
      </c>
      <c r="D28" s="10" t="s">
        <v>8</v>
      </c>
      <c r="E28" s="9" t="s">
        <v>8</v>
      </c>
      <c r="F28" s="9" t="s">
        <v>232</v>
      </c>
      <c r="G28" s="10" t="s">
        <v>8</v>
      </c>
      <c r="H28" s="10" t="s">
        <v>8</v>
      </c>
    </row>
    <row r="29" s="1" customFormat="1" spans="1:8">
      <c r="A29" s="9" t="s">
        <v>293</v>
      </c>
      <c r="B29" s="9" t="s">
        <v>294</v>
      </c>
      <c r="C29" s="10" t="s">
        <v>8</v>
      </c>
      <c r="D29" s="10" t="s">
        <v>8</v>
      </c>
      <c r="E29" s="9" t="s">
        <v>295</v>
      </c>
      <c r="F29" s="9" t="s">
        <v>10</v>
      </c>
      <c r="G29" s="10" t="s">
        <v>8</v>
      </c>
      <c r="H29" s="10" t="s">
        <v>8</v>
      </c>
    </row>
    <row r="30" s="1" customFormat="1" spans="1:8">
      <c r="A30" s="9" t="s">
        <v>296</v>
      </c>
      <c r="B30" s="9" t="s">
        <v>172</v>
      </c>
      <c r="C30" s="10" t="s">
        <v>8</v>
      </c>
      <c r="D30" s="10" t="s">
        <v>8</v>
      </c>
      <c r="E30" s="9" t="s">
        <v>297</v>
      </c>
      <c r="F30" s="9" t="s">
        <v>201</v>
      </c>
      <c r="G30" s="10">
        <v>10000000</v>
      </c>
      <c r="H30" s="10">
        <v>10000000</v>
      </c>
    </row>
    <row r="31" s="1" customFormat="1" spans="1:8">
      <c r="A31" s="9" t="s">
        <v>298</v>
      </c>
      <c r="B31" s="9" t="s">
        <v>299</v>
      </c>
      <c r="C31" s="10" t="s">
        <v>8</v>
      </c>
      <c r="D31" s="10" t="s">
        <v>8</v>
      </c>
      <c r="E31" s="9" t="s">
        <v>300</v>
      </c>
      <c r="F31" s="9" t="s">
        <v>203</v>
      </c>
      <c r="G31" s="10">
        <v>17217294.65</v>
      </c>
      <c r="H31" s="10">
        <v>17217294.65</v>
      </c>
    </row>
    <row r="32" s="1" customFormat="1" spans="1:8">
      <c r="A32" s="9" t="s">
        <v>301</v>
      </c>
      <c r="B32" s="9" t="s">
        <v>302</v>
      </c>
      <c r="C32" s="10" t="s">
        <v>8</v>
      </c>
      <c r="D32" s="10" t="s">
        <v>8</v>
      </c>
      <c r="E32" s="9" t="s">
        <v>303</v>
      </c>
      <c r="F32" s="9" t="s">
        <v>205</v>
      </c>
      <c r="G32" s="10" t="s">
        <v>8</v>
      </c>
      <c r="H32" s="10" t="s">
        <v>8</v>
      </c>
    </row>
    <row r="33" s="1" customFormat="1" spans="1:8">
      <c r="A33" s="9" t="s">
        <v>304</v>
      </c>
      <c r="B33" s="9" t="s">
        <v>174</v>
      </c>
      <c r="C33" s="10" t="s">
        <v>8</v>
      </c>
      <c r="D33" s="10" t="s">
        <v>8</v>
      </c>
      <c r="E33" s="9" t="s">
        <v>305</v>
      </c>
      <c r="F33" s="9" t="s">
        <v>207</v>
      </c>
      <c r="G33" s="10">
        <v>-6087150.15</v>
      </c>
      <c r="H33" s="10">
        <v>-9977939.36</v>
      </c>
    </row>
    <row r="34" s="1" customFormat="1" spans="1:8">
      <c r="A34" s="9" t="s">
        <v>306</v>
      </c>
      <c r="B34" s="9" t="s">
        <v>176</v>
      </c>
      <c r="C34" s="10">
        <v>19561687.21</v>
      </c>
      <c r="D34" s="10">
        <v>18858979.05</v>
      </c>
      <c r="E34" s="9" t="s">
        <v>307</v>
      </c>
      <c r="F34" s="9" t="s">
        <v>209</v>
      </c>
      <c r="G34" s="10">
        <v>21130144.5</v>
      </c>
      <c r="H34" s="10">
        <v>17239355.29</v>
      </c>
    </row>
    <row r="35" s="1" customFormat="1" spans="1:8">
      <c r="A35" s="9" t="s">
        <v>308</v>
      </c>
      <c r="B35" s="9" t="s">
        <v>178</v>
      </c>
      <c r="C35" s="10">
        <v>90307987.12</v>
      </c>
      <c r="D35" s="10">
        <v>81468408.31</v>
      </c>
      <c r="E35" s="9" t="s">
        <v>309</v>
      </c>
      <c r="F35" s="9" t="s">
        <v>211</v>
      </c>
      <c r="G35" s="10">
        <v>90307987.12</v>
      </c>
      <c r="H35" s="10">
        <v>81468408.31</v>
      </c>
    </row>
    <row r="36" spans="1:8">
      <c r="A36" s="17" t="str">
        <f>现金收支明细公布表!A17</f>
        <v>(以上公开数据根据贵单位提交的原始单据核算)</v>
      </c>
      <c r="B36" s="17"/>
      <c r="C36" s="17"/>
      <c r="D36" s="17"/>
      <c r="E36" s="17"/>
      <c r="F36" s="17"/>
      <c r="G36" s="17"/>
      <c r="H36" s="17"/>
    </row>
  </sheetData>
  <sheetProtection password="C4AB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F15" sqref="F15"/>
    </sheetView>
  </sheetViews>
  <sheetFormatPr defaultColWidth="9" defaultRowHeight="12.9" outlineLevelCol="5"/>
  <cols>
    <col min="1" max="1" width="64.4311926605505" style="2" customWidth="1"/>
    <col min="2" max="2" width="12.2844036697248" style="2" customWidth="1"/>
    <col min="3" max="3" width="18.1467889908257" style="2" customWidth="1"/>
    <col min="4" max="4" width="19" style="2" customWidth="1"/>
  </cols>
  <sheetData>
    <row r="1" ht="24.45" spans="1:4">
      <c r="A1" s="3" t="s">
        <v>310</v>
      </c>
      <c r="B1" s="4"/>
      <c r="C1" s="4"/>
      <c r="D1" s="4"/>
    </row>
    <row r="2" ht="15" customHeight="1" spans="1:6">
      <c r="A2" s="5" t="str">
        <f>现金收支明细公布表!A2</f>
        <v>报表单位：珠海市香洲官塘股份合作公司                              2024年10月                         单位：元                                                                                    </v>
      </c>
      <c r="B2" s="6"/>
      <c r="C2" s="6"/>
      <c r="D2" s="6"/>
      <c r="E2" s="7"/>
      <c r="F2" s="7"/>
    </row>
    <row r="3" s="1" customFormat="1" ht="16.3" spans="1:4">
      <c r="A3" s="8" t="s">
        <v>311</v>
      </c>
      <c r="B3" s="8" t="s">
        <v>223</v>
      </c>
      <c r="C3" s="8" t="s">
        <v>312</v>
      </c>
      <c r="D3" s="8" t="s">
        <v>313</v>
      </c>
    </row>
    <row r="4" s="1" customFormat="1" spans="1:4">
      <c r="A4" s="9" t="s">
        <v>314</v>
      </c>
      <c r="B4" s="9" t="s">
        <v>315</v>
      </c>
      <c r="C4" s="10">
        <v>23723225.57</v>
      </c>
      <c r="D4" s="10">
        <v>1190766.67</v>
      </c>
    </row>
    <row r="5" s="1" customFormat="1" spans="1:4">
      <c r="A5" s="9" t="s">
        <v>316</v>
      </c>
      <c r="B5" s="9" t="s">
        <v>317</v>
      </c>
      <c r="C5" s="10">
        <v>4344727.08</v>
      </c>
      <c r="D5" s="10">
        <v>429061.23</v>
      </c>
    </row>
    <row r="6" s="1" customFormat="1" spans="1:4">
      <c r="A6" s="9" t="s">
        <v>318</v>
      </c>
      <c r="B6" s="9" t="s">
        <v>319</v>
      </c>
      <c r="C6" s="10">
        <v>1662726.98</v>
      </c>
      <c r="D6" s="10">
        <v>78424.65</v>
      </c>
    </row>
    <row r="7" s="1" customFormat="1" spans="1:4">
      <c r="A7" s="9" t="s">
        <v>320</v>
      </c>
      <c r="B7" s="9" t="s">
        <v>321</v>
      </c>
      <c r="C7" s="10" t="s">
        <v>8</v>
      </c>
      <c r="D7" s="10" t="s">
        <v>8</v>
      </c>
    </row>
    <row r="8" s="1" customFormat="1" spans="1:4">
      <c r="A8" s="9" t="s">
        <v>322</v>
      </c>
      <c r="B8" s="9" t="s">
        <v>247</v>
      </c>
      <c r="C8" s="10" t="s">
        <v>8</v>
      </c>
      <c r="D8" s="10" t="s">
        <v>8</v>
      </c>
    </row>
    <row r="9" s="1" customFormat="1" spans="1:4">
      <c r="A9" s="9" t="s">
        <v>323</v>
      </c>
      <c r="B9" s="9" t="s">
        <v>250</v>
      </c>
      <c r="C9" s="10">
        <v>74992.55</v>
      </c>
      <c r="D9" s="10">
        <v>2316.62</v>
      </c>
    </row>
    <row r="10" s="1" customFormat="1" spans="1:4">
      <c r="A10" s="9" t="s">
        <v>324</v>
      </c>
      <c r="B10" s="9" t="s">
        <v>253</v>
      </c>
      <c r="C10" s="10" t="s">
        <v>8</v>
      </c>
      <c r="D10" s="10" t="s">
        <v>8</v>
      </c>
    </row>
    <row r="11" s="1" customFormat="1" spans="1:4">
      <c r="A11" s="9" t="s">
        <v>325</v>
      </c>
      <c r="B11" s="9" t="s">
        <v>256</v>
      </c>
      <c r="C11" s="10" t="s">
        <v>8</v>
      </c>
      <c r="D11" s="10" t="s">
        <v>8</v>
      </c>
    </row>
    <row r="12" s="1" customFormat="1" spans="1:4">
      <c r="A12" s="9" t="s">
        <v>326</v>
      </c>
      <c r="B12" s="9" t="s">
        <v>259</v>
      </c>
      <c r="C12" s="10">
        <v>1534168.31</v>
      </c>
      <c r="D12" s="10">
        <v>74453.3</v>
      </c>
    </row>
    <row r="13" s="1" customFormat="1" spans="1:4">
      <c r="A13" s="9" t="s">
        <v>327</v>
      </c>
      <c r="B13" s="9" t="s">
        <v>150</v>
      </c>
      <c r="C13" s="10">
        <v>32139.67</v>
      </c>
      <c r="D13" s="10">
        <v>992.84</v>
      </c>
    </row>
    <row r="14" s="1" customFormat="1" spans="1:4">
      <c r="A14" s="9" t="s">
        <v>328</v>
      </c>
      <c r="B14" s="9" t="s">
        <v>152</v>
      </c>
      <c r="C14" s="10" t="s">
        <v>8</v>
      </c>
      <c r="D14" s="10" t="s">
        <v>8</v>
      </c>
    </row>
    <row r="15" s="1" customFormat="1" spans="1:4">
      <c r="A15" s="9" t="s">
        <v>329</v>
      </c>
      <c r="B15" s="9" t="s">
        <v>154</v>
      </c>
      <c r="C15" s="10" t="s">
        <v>8</v>
      </c>
      <c r="D15" s="10" t="s">
        <v>8</v>
      </c>
    </row>
    <row r="16" s="1" customFormat="1" spans="1:4">
      <c r="A16" s="9" t="s">
        <v>330</v>
      </c>
      <c r="B16" s="9" t="s">
        <v>156</v>
      </c>
      <c r="C16" s="10" t="s">
        <v>8</v>
      </c>
      <c r="D16" s="10" t="s">
        <v>8</v>
      </c>
    </row>
    <row r="17" s="1" customFormat="1" spans="1:4">
      <c r="A17" s="9" t="s">
        <v>331</v>
      </c>
      <c r="B17" s="9" t="s">
        <v>158</v>
      </c>
      <c r="C17" s="10">
        <v>22762779.68</v>
      </c>
      <c r="D17" s="10">
        <v>244806.8</v>
      </c>
    </row>
    <row r="18" s="1" customFormat="1" spans="1:4">
      <c r="A18" s="9" t="s">
        <v>332</v>
      </c>
      <c r="B18" s="9" t="s">
        <v>160</v>
      </c>
      <c r="C18" s="10" t="s">
        <v>8</v>
      </c>
      <c r="D18" s="10" t="s">
        <v>8</v>
      </c>
    </row>
    <row r="19" s="1" customFormat="1" spans="1:4">
      <c r="A19" s="9" t="s">
        <v>333</v>
      </c>
      <c r="B19" s="9" t="s">
        <v>162</v>
      </c>
      <c r="C19" s="10" t="s">
        <v>8</v>
      </c>
      <c r="D19" s="10" t="s">
        <v>8</v>
      </c>
    </row>
    <row r="20" s="1" customFormat="1" spans="1:4">
      <c r="A20" s="9" t="s">
        <v>334</v>
      </c>
      <c r="B20" s="9" t="s">
        <v>164</v>
      </c>
      <c r="C20" s="10" t="s">
        <v>8</v>
      </c>
      <c r="D20" s="10" t="s">
        <v>8</v>
      </c>
    </row>
    <row r="21" s="1" customFormat="1" spans="1:4">
      <c r="A21" s="9" t="s">
        <v>335</v>
      </c>
      <c r="B21" s="9" t="s">
        <v>285</v>
      </c>
      <c r="C21" s="10">
        <v>-33706.1</v>
      </c>
      <c r="D21" s="10">
        <v>92.7</v>
      </c>
    </row>
    <row r="22" s="1" customFormat="1" spans="1:4">
      <c r="A22" s="9" t="s">
        <v>336</v>
      </c>
      <c r="B22" s="9" t="s">
        <v>287</v>
      </c>
      <c r="C22" s="10" t="s">
        <v>8</v>
      </c>
      <c r="D22" s="10" t="s">
        <v>8</v>
      </c>
    </row>
    <row r="23" s="1" customFormat="1" spans="1:4">
      <c r="A23" s="9" t="s">
        <v>337</v>
      </c>
      <c r="B23" s="9" t="s">
        <v>289</v>
      </c>
      <c r="C23" s="10" t="s">
        <v>8</v>
      </c>
      <c r="D23" s="10" t="s">
        <v>8</v>
      </c>
    </row>
    <row r="24" s="1" customFormat="1" spans="1:4">
      <c r="A24" s="9" t="s">
        <v>338</v>
      </c>
      <c r="B24" s="9" t="s">
        <v>8</v>
      </c>
      <c r="C24" s="10" t="s">
        <v>8</v>
      </c>
      <c r="D24" s="10" t="s">
        <v>8</v>
      </c>
    </row>
    <row r="25" s="1" customFormat="1" spans="1:4">
      <c r="A25" s="9" t="s">
        <v>339</v>
      </c>
      <c r="B25" s="9" t="s">
        <v>166</v>
      </c>
      <c r="C25" s="10">
        <v>-5013302.07</v>
      </c>
      <c r="D25" s="10">
        <v>438381.29</v>
      </c>
    </row>
    <row r="26" s="1" customFormat="1" spans="1:4">
      <c r="A26" s="9" t="s">
        <v>340</v>
      </c>
      <c r="B26" s="9" t="s">
        <v>168</v>
      </c>
      <c r="C26" s="10">
        <v>33296.11</v>
      </c>
      <c r="D26" s="10" t="s">
        <v>8</v>
      </c>
    </row>
    <row r="27" s="1" customFormat="1" spans="1:4">
      <c r="A27" s="9" t="s">
        <v>341</v>
      </c>
      <c r="B27" s="9" t="s">
        <v>170</v>
      </c>
      <c r="C27" s="10" t="s">
        <v>8</v>
      </c>
      <c r="D27" s="10" t="s">
        <v>8</v>
      </c>
    </row>
    <row r="28" s="1" customFormat="1" spans="1:4">
      <c r="A28" s="9" t="s">
        <v>342</v>
      </c>
      <c r="B28" s="9" t="s">
        <v>294</v>
      </c>
      <c r="C28" s="10">
        <v>1000</v>
      </c>
      <c r="D28" s="10">
        <v>1000</v>
      </c>
    </row>
    <row r="29" s="1" customFormat="1" spans="1:4">
      <c r="A29" s="9" t="s">
        <v>343</v>
      </c>
      <c r="B29" s="9" t="s">
        <v>172</v>
      </c>
      <c r="C29" s="10" t="s">
        <v>8</v>
      </c>
      <c r="D29" s="10" t="s">
        <v>8</v>
      </c>
    </row>
    <row r="30" s="1" customFormat="1" spans="1:4">
      <c r="A30" s="9" t="s">
        <v>344</v>
      </c>
      <c r="B30" s="9" t="s">
        <v>299</v>
      </c>
      <c r="C30" s="10" t="s">
        <v>8</v>
      </c>
      <c r="D30" s="10" t="s">
        <v>8</v>
      </c>
    </row>
    <row r="31" s="1" customFormat="1" spans="1:4">
      <c r="A31" s="9" t="s">
        <v>345</v>
      </c>
      <c r="B31" s="9" t="s">
        <v>302</v>
      </c>
      <c r="C31" s="10" t="s">
        <v>8</v>
      </c>
      <c r="D31" s="10" t="s">
        <v>8</v>
      </c>
    </row>
    <row r="32" s="1" customFormat="1" spans="1:4">
      <c r="A32" s="9" t="s">
        <v>346</v>
      </c>
      <c r="B32" s="9" t="s">
        <v>174</v>
      </c>
      <c r="C32" s="10" t="s">
        <v>8</v>
      </c>
      <c r="D32" s="10" t="s">
        <v>8</v>
      </c>
    </row>
    <row r="33" s="1" customFormat="1" spans="1:4">
      <c r="A33" s="9" t="s">
        <v>347</v>
      </c>
      <c r="B33" s="9" t="s">
        <v>176</v>
      </c>
      <c r="C33" s="10" t="s">
        <v>8</v>
      </c>
      <c r="D33" s="10" t="s">
        <v>8</v>
      </c>
    </row>
    <row r="34" s="1" customFormat="1" spans="1:4">
      <c r="A34" s="11" t="s">
        <v>348</v>
      </c>
      <c r="B34" s="11" t="s">
        <v>178</v>
      </c>
      <c r="C34" s="12">
        <v>-4981005.96</v>
      </c>
      <c r="D34" s="12">
        <v>437381.29</v>
      </c>
    </row>
    <row r="35" s="1" customFormat="1" spans="1:4">
      <c r="A35" s="13" t="s">
        <v>349</v>
      </c>
      <c r="B35" s="13" t="s">
        <v>180</v>
      </c>
      <c r="C35" s="14" t="s">
        <v>8</v>
      </c>
      <c r="D35" s="14" t="s">
        <v>8</v>
      </c>
    </row>
    <row r="36" s="1" customFormat="1" spans="1:4">
      <c r="A36" s="13" t="s">
        <v>350</v>
      </c>
      <c r="B36" s="13" t="s">
        <v>239</v>
      </c>
      <c r="C36" s="14">
        <v>-4981005.96</v>
      </c>
      <c r="D36" s="14">
        <v>437381.29</v>
      </c>
    </row>
    <row r="37" spans="1:4">
      <c r="A37" s="15" t="str">
        <f>现金收支明细公布表!A17</f>
        <v>(以上公开数据根据贵单位提交的原始单据核算)</v>
      </c>
      <c r="B37" s="15"/>
      <c r="C37" s="15"/>
      <c r="D37" s="15"/>
    </row>
    <row r="38" spans="3:4">
      <c r="C38" s="16"/>
      <c r="D38" s="16"/>
    </row>
  </sheetData>
  <sheetProtection password="C4AB" sheet="1" selectLockedCells="1" selectUnlockedCells="1" objects="1"/>
  <mergeCells count="3">
    <mergeCell ref="A1:D1"/>
    <mergeCell ref="A2:D2"/>
    <mergeCell ref="A37:D37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黄妙然</cp:lastModifiedBy>
  <dcterms:created xsi:type="dcterms:W3CDTF">2017-12-23T18:30:00Z</dcterms:created>
  <cp:lastPrinted>2018-04-23T19:40:00Z</cp:lastPrinted>
  <dcterms:modified xsi:type="dcterms:W3CDTF">2025-01-26T01:53:45Z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19C284862684402AABFFB19EB31AEC3B</vt:lpwstr>
  </property>
</Properties>
</file>