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2024.10-12上栅、永丰财务公示\0、公示表上传\"/>
    </mc:Choice>
  </mc:AlternateContent>
  <xr:revisionPtr revIDLastSave="0" documentId="8_{533300DF-9126-43FA-BFCB-90A14F3811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D2" i="4"/>
  <c r="A2" i="4"/>
  <c r="A2" i="3"/>
  <c r="D2" i="2"/>
  <c r="A2" i="2"/>
</calcChain>
</file>

<file path=xl/sharedStrings.xml><?xml version="1.0" encoding="utf-8"?>
<sst xmlns="http://schemas.openxmlformats.org/spreadsheetml/2006/main" count="281" uniqueCount="136">
  <si>
    <t>现金日记账</t>
  </si>
  <si>
    <t>单位名称:珠海市唐家湾镇上栅第九股份经济合作社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</si>
  <si>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</si>
  <si>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</si>
  <si>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</si>
  <si>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</si>
  <si>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</si>
  <si>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</si>
  <si>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</si>
  <si>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</si>
  <si>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</si>
  <si>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</si>
  <si>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</si>
  <si>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102</t>
  </si>
  <si>
    <t>银行存款</t>
  </si>
  <si>
    <t>期初余额</t>
  </si>
  <si>
    <t/>
  </si>
  <si>
    <t xml:space="preserve">11755.35 </t>
  </si>
  <si>
    <t>（以上公开数据根据贵单位提交的原始单据核算）</t>
  </si>
  <si>
    <t>银行存款日记账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</si>
  <si>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</si>
  <si>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</si>
  <si>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</si>
  <si>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</si>
  <si>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</si>
  <si>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</si>
  <si>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</si>
  <si>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</si>
  <si>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</si>
  <si>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</si>
  <si>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</si>
  <si>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</si>
  <si>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</si>
  <si>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</si>
  <si>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</si>
  <si>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</si>
  <si>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</si>
  <si>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</si>
  <si>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</si>
  <si>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1600.00</t>
  </si>
  <si>
    <t>非经营用</t>
  </si>
  <si>
    <t>自建</t>
  </si>
  <si>
    <t>2</t>
  </si>
  <si>
    <t>猪舍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</si>
  <si>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</si>
  <si>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</si>
  <si>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</si>
  <si>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</si>
  <si>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</si>
  <si>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</si>
  <si>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</si>
  <si>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</si>
  <si>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11,755.35</t>
  </si>
  <si>
    <t>11,288.44</t>
  </si>
  <si>
    <t xml:space="preserve"> 短期借款</t>
  </si>
  <si>
    <t xml:space="preserve"> 短期投资</t>
  </si>
  <si>
    <t xml:space="preserve"> 应付款项</t>
  </si>
  <si>
    <t>1,568.00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</si>
  <si>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</si>
  <si>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</si>
  <si>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</si>
  <si>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</si>
  <si>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</si>
  <si>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</si>
  <si>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</si>
  <si>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</si>
  <si>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</si>
  <si>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</si>
  <si>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</si>
  <si>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</si>
  <si>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</si>
  <si>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</si>
  <si>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</si>
  <si>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</si>
  <si>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</si>
  <si>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</si>
  <si>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</si>
  <si>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3,200.00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</si>
  <si>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</si>
  <si>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</si>
  <si>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</si>
  <si>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</si>
  <si>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</si>
  <si>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</si>
  <si>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</si>
  <si>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</si>
  <si>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</si>
  <si>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</si>
  <si>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</si>
  <si>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11,872.36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</si>
  <si>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</si>
  <si>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</si>
  <si>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</si>
  <si>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</si>
  <si>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-1,685.01</t>
  </si>
  <si>
    <t>-2,151.92</t>
  </si>
  <si>
    <t xml:space="preserve">  非流动资产合计</t>
  </si>
  <si>
    <t xml:space="preserve">  所有者权益合计</t>
  </si>
  <si>
    <t>10,187.35</t>
  </si>
  <si>
    <t>9,720.44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</si>
  <si>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</si>
  <si>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</si>
  <si>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</si>
  <si>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</si>
  <si>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</si>
  <si>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</si>
  <si>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</si>
  <si>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2,100.00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</si>
  <si>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</si>
  <si>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</si>
  <si>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</si>
  <si>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</si>
  <si>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</si>
  <si>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</si>
  <si>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1,650.00</t>
  </si>
  <si>
    <t>​    其中：运作支出</t>
  </si>
  <si>
    <t>二、经营收益</t>
  </si>
  <si>
    <t>450.00</t>
  </si>
  <si>
    <t>​ 加：其他收入</t>
  </si>
  <si>
    <t>16.91</t>
  </si>
  <si>
    <t>​ 减：公益支出</t>
  </si>
  <si>
    <t>​   其他支出</t>
  </si>
  <si>
    <t>三、收益总额</t>
  </si>
  <si>
    <t>466.91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</si>
  <si>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</si>
  <si>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</si>
  <si>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</si>
  <si>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</si>
  <si>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</si>
  <si>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</si>
  <si>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</si>
  <si>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</si>
  <si>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</si>
  <si>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101</t>
  </si>
  <si>
    <t>库存现金</t>
  </si>
  <si>
    <t xml:space="preserve">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</si>
</sst>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 wrapText="1" indent="1"/>
    </xf>
    <xf numFmtId="49" fontId="4" fillId="0" borderId="2" xfId="0" applyNumberFormat="1" applyFont="1" applyBorder="1" applyAlignment="1">
      <alignment horizontal="left" vertical="center" wrapText="1" indent="3"/>
    </xf>
    <xf numFmtId="49" fontId="4" fillId="0" borderId="2" xfId="0" applyNumberFormat="1" applyFont="1" applyBorder="1" applyAlignment="1">
      <alignment horizontal="left" vertical="center" wrapText="1" indent="4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zoomScale="90" zoomScaleNormal="90" workbookViewId="0">
      <selection activeCell="B9" sqref="B9"/>
    </sheetView>
  </sheetViews>
  <sheetFormatPr defaultColWidth="8.90625" defaultRowHeight="14"/>
  <cols>
    <col min="1" max="2" width="17" customWidth="1"/>
    <col min="3" max="3" width="25.6328125" customWidth="1"/>
    <col min="4" max="4" width="60.7265625" customWidth="1"/>
    <col min="5" max="5" width="17.08984375" customWidth="1"/>
    <col min="6" max="6" width="13.1796875" customWidth="1"/>
    <col min="7" max="7" width="14.6328125" customWidth="1"/>
    <col min="8" max="8" width="17.54296875" customWidth="1"/>
    <col min="9" max="9" width="17" customWidth="1"/>
  </cols>
  <sheetData>
    <row r="1" spans="1:9" ht="21">
      <c r="A1" s="29" t="s">
        <v>0</v>
      </c>
      <c r="B1" s="29"/>
      <c r="C1" s="29"/>
      <c r="D1" s="29"/>
      <c r="E1" s="29"/>
      <c r="F1" s="29"/>
      <c r="G1" s="29"/>
      <c r="H1" s="29"/>
      <c r="I1" s="21"/>
    </row>
    <row r="2" spans="1:9" ht="25" customHeight="1">
      <c r="A2" s="22" t="s">
        <v>1</v>
      </c>
      <c r="B2" s="22"/>
      <c r="C2" s="22"/>
      <c r="D2" s="23" t="s">
        <v>2</v>
      </c>
      <c r="E2" s="22"/>
      <c r="F2" s="22"/>
      <c r="G2" s="22"/>
      <c r="H2" s="24" t="s">
        <v>3</v>
      </c>
      <c r="I2" s="28"/>
    </row>
    <row r="3" spans="1:9" ht="25" customHeight="1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</row>
    <row r="4" spans="1:9" ht="25" customHeight="1">
      <c r="A4" s="26" t="s">
        <v>12</v>
      </c>
      <c r="B4" s="26" t="s">
        <v>133</v>
      </c>
      <c r="C4" s="26" t="s">
        <v>134</v>
      </c>
      <c r="D4" s="26" t="s">
        <v>15</v>
      </c>
      <c r="E4" s="26" t="s">
        <v>16</v>
      </c>
      <c r="F4" s="26" t="s">
        <v>16</v>
      </c>
      <c r="G4" s="26" t="s">
        <v>16</v>
      </c>
      <c r="H4" s="26" t="s">
        <v>135</v>
      </c>
    </row>
    <row r="5" spans="1:9" ht="28" customHeight="1">
      <c r="A5" s="17" t="s">
        <v>18</v>
      </c>
    </row>
  </sheetData>
  <sheetProtection algorithmName="SHA-512" hashValue="LWNvVRQs+2yPmzAvlU3Q3//qnEmGlPuEN33FLja/FY67rzJ0Vg5Xme2VBV+Jbq7P4dwUQMf6mljVC7nT50NmMA==" saltValue="E81qtpW1pp7c0ansXSZxhw==" spinCount="100000" sheet="1" objects="1" scenarios="1"/>
  <mergeCells count="1">
    <mergeCell ref="A1:H1"/>
  </mergeCells>
  <phoneticPr fontId="12" type="noConversion"/>
  <pageMargins left="0.75" right="0.75" top="1" bottom="1" header="0.5" footer="0.5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"/>
  <sheetViews>
    <sheetView zoomScale="90" zoomScaleNormal="90" workbookViewId="0">
      <selection activeCell="D19" sqref="D19"/>
    </sheetView>
  </sheetViews>
  <sheetFormatPr defaultColWidth="8.90625" defaultRowHeight="14"/>
  <cols>
    <col min="1" max="1" width="15.1796875" customWidth="1"/>
    <col min="2" max="2" width="14.81640625" customWidth="1"/>
    <col min="3" max="3" width="32.453125" customWidth="1"/>
    <col min="4" max="4" width="60.7265625" customWidth="1"/>
    <col min="5" max="8" width="15.7265625" customWidth="1"/>
    <col min="9" max="9" width="17" customWidth="1"/>
  </cols>
  <sheetData>
    <row r="1" spans="1:9" ht="21">
      <c r="A1" s="29" t="s">
        <v>19</v>
      </c>
      <c r="B1" s="29"/>
      <c r="C1" s="29"/>
      <c r="D1" s="29"/>
      <c r="E1" s="29"/>
      <c r="F1" s="29"/>
      <c r="G1" s="29"/>
      <c r="H1" s="29"/>
      <c r="I1" s="27"/>
    </row>
    <row r="2" spans="1:9" ht="25" customHeight="1">
      <c r="A2" s="22" t="str">
        <f>现金日记账!A2</f>
        <v>单位名称:珠海市唐家湾镇上栅第九股份经济合作社</v>
      </c>
      <c r="B2" s="22"/>
      <c r="C2" s="22"/>
      <c r="D2" s="23" t="str">
        <f>现金日记账!D2</f>
        <v>会计期间:2024-10-01~2024-10-31</v>
      </c>
      <c r="E2" s="22"/>
      <c r="F2" s="22"/>
      <c r="G2" s="22"/>
      <c r="H2" s="24" t="s">
        <v>3</v>
      </c>
      <c r="I2" s="28"/>
    </row>
    <row r="3" spans="1:9" s="20" customFormat="1" ht="25" customHeight="1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</row>
    <row r="4" spans="1:9" ht="25" customHeight="1">
      <c r="A4" s="26" t="s">
        <v>12</v>
      </c>
      <c r="B4" s="26" t="s">
        <v>13</v>
      </c>
      <c r="C4" s="26" t="s">
        <v>14</v>
      </c>
      <c r="D4" s="26" t="s">
        <v>15</v>
      </c>
      <c r="E4" s="26" t="s">
        <v>16</v>
      </c>
      <c r="F4" s="26" t="s">
        <v>16</v>
      </c>
      <c r="G4" s="26" t="s">
        <v>16</v>
      </c>
      <c r="H4" s="26" t="s">
        <v>17</v>
      </c>
    </row>
    <row r="5" spans="1:9" ht="25" customHeight="1">
      <c r="A5" s="26" t="s">
        <v>18</v>
      </c>
      <c r="B5" s="26"/>
      <c r="C5" s="26"/>
      <c r="D5" s="26"/>
      <c r="E5" s="26"/>
      <c r="F5" s="26"/>
      <c r="G5" s="26"/>
      <c r="H5" s="26"/>
    </row>
  </sheetData>
  <sheetProtection algorithmName="SHA-512" hashValue="wJ1H6sVElEKBo0Nheebsttahe0WjXQR8KlfSHHlN30yWeKMviPkSOCrMly+4pgLm7kt7A8htCFtGIRy1TMDUXw==" saltValue="prcYREGMuT5uaz1EHOkyug==" spinCount="100000" sheet="1" objects="1" scenarios="1"/>
  <mergeCells count="1">
    <mergeCell ref="A1:H1"/>
  </mergeCells>
  <phoneticPr fontId="12" type="noConversion"/>
  <pageMargins left="0.75" right="0.75" top="1" bottom="1" header="0.5" footer="0.5"/>
  <pageSetup paperSize="9" scale="7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"/>
  <sheetViews>
    <sheetView zoomScale="90" zoomScaleNormal="90" workbookViewId="0">
      <selection activeCell="E22" sqref="E21:E22"/>
    </sheetView>
  </sheetViews>
  <sheetFormatPr defaultColWidth="9" defaultRowHeight="14"/>
  <cols>
    <col min="1" max="1" width="9.6328125" style="11" customWidth="1"/>
    <col min="2" max="2" width="11.6328125" style="11" customWidth="1"/>
    <col min="3" max="3" width="25.81640625" style="11" customWidth="1"/>
    <col min="4" max="4" width="16.6328125" style="11" customWidth="1"/>
    <col min="5" max="5" width="30.7265625" style="11" customWidth="1"/>
    <col min="6" max="6" width="13.6328125" style="11" customWidth="1"/>
    <col min="7" max="7" width="18.1796875" style="11" customWidth="1"/>
    <col min="8" max="8" width="26.81640625" style="11" customWidth="1"/>
    <col min="9" max="9" width="15" style="11" customWidth="1"/>
    <col min="10" max="10" width="13.90625" style="11" customWidth="1"/>
    <col min="11" max="16384" width="9" style="11"/>
  </cols>
  <sheetData>
    <row r="1" spans="1:10" ht="20" customHeight="1">
      <c r="A1" s="30" t="s">
        <v>20</v>
      </c>
      <c r="B1" s="31"/>
      <c r="C1" s="31"/>
      <c r="D1" s="31"/>
      <c r="E1" s="31"/>
      <c r="F1" s="31"/>
      <c r="G1" s="31"/>
      <c r="H1" s="31"/>
      <c r="I1" s="31"/>
    </row>
    <row r="2" spans="1:10" ht="22" customHeight="1">
      <c r="A2" s="18" t="str">
        <f>现金日记账!A2</f>
        <v>单位名称:珠海市唐家湾镇上栅第九股份经济合作社</v>
      </c>
      <c r="E2" s="32" t="s">
        <v>21</v>
      </c>
      <c r="F2" s="32"/>
      <c r="G2" s="12"/>
      <c r="H2" s="12"/>
      <c r="I2" s="13" t="s">
        <v>22</v>
      </c>
    </row>
    <row r="3" spans="1:10" ht="33" customHeight="1">
      <c r="A3" s="14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29</v>
      </c>
      <c r="H3" s="14" t="s">
        <v>30</v>
      </c>
      <c r="I3" s="14" t="s">
        <v>31</v>
      </c>
      <c r="J3" s="14" t="s">
        <v>32</v>
      </c>
    </row>
    <row r="4" spans="1:10" ht="45" customHeight="1">
      <c r="A4" s="19" t="s">
        <v>33</v>
      </c>
      <c r="B4" s="19" t="s">
        <v>34</v>
      </c>
      <c r="C4" s="19" t="s">
        <v>35</v>
      </c>
      <c r="D4" s="19" t="s">
        <v>33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</row>
    <row r="5" spans="1:10" ht="45" customHeight="1">
      <c r="A5" s="19" t="s">
        <v>42</v>
      </c>
      <c r="B5" s="19" t="s">
        <v>34</v>
      </c>
      <c r="C5" s="19" t="s">
        <v>43</v>
      </c>
      <c r="D5" s="19" t="s">
        <v>42</v>
      </c>
      <c r="E5" s="19" t="s">
        <v>36</v>
      </c>
      <c r="F5" s="19" t="s">
        <v>37</v>
      </c>
      <c r="G5" s="19" t="s">
        <v>38</v>
      </c>
      <c r="H5" s="19" t="s">
        <v>39</v>
      </c>
      <c r="I5" s="19" t="s">
        <v>40</v>
      </c>
      <c r="J5" s="19" t="s">
        <v>41</v>
      </c>
    </row>
    <row r="6" spans="1:10" ht="28" customHeight="1">
      <c r="A6" s="17" t="s">
        <v>18</v>
      </c>
    </row>
  </sheetData>
  <sheetProtection algorithmName="SHA-512" hashValue="w+R68dWf6ZkdeXEb2gRdb6eB43epw+7tKpyNR0F31X2xddKx7D/ByYe57qiuOp7qkJgPUbhTgLnBwjswh08APw==" saltValue="UnEpHc3T5R6U67RydcAGKw==" spinCount="100000" sheet="1" objects="1" scenarios="1"/>
  <mergeCells count="2">
    <mergeCell ref="A1:I1"/>
    <mergeCell ref="E2:F2"/>
  </mergeCells>
  <phoneticPr fontId="12" type="noConversion"/>
  <pageMargins left="0.75" right="0.75" top="1" bottom="1" header="0.5" footer="0.5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9"/>
  <sheetViews>
    <sheetView zoomScale="90" zoomScaleNormal="90" workbookViewId="0">
      <selection activeCell="G15" sqref="G15"/>
    </sheetView>
  </sheetViews>
  <sheetFormatPr defaultColWidth="9" defaultRowHeight="14"/>
  <cols>
    <col min="1" max="1" width="39.453125" style="11" customWidth="1"/>
    <col min="2" max="2" width="19.6328125" style="11" customWidth="1"/>
    <col min="3" max="3" width="18" style="11" customWidth="1"/>
    <col min="4" max="4" width="35" style="11" customWidth="1"/>
    <col min="5" max="6" width="18" style="11" customWidth="1"/>
    <col min="7" max="16384" width="9" style="11"/>
  </cols>
  <sheetData>
    <row r="1" spans="1:6" ht="20" customHeight="1">
      <c r="A1" s="30" t="s">
        <v>44</v>
      </c>
      <c r="B1" s="31"/>
      <c r="C1" s="31"/>
      <c r="D1" s="31"/>
      <c r="E1" s="31"/>
      <c r="F1" s="31"/>
    </row>
    <row r="2" spans="1:6" ht="17.5">
      <c r="A2" s="32" t="str">
        <f>现金日记账!A2</f>
        <v>单位名称:珠海市唐家湾镇上栅第九股份经济合作社</v>
      </c>
      <c r="B2" s="32"/>
      <c r="D2" s="12" t="str">
        <f>资产台账!E2</f>
        <v>日期：2024-10-31</v>
      </c>
      <c r="E2" s="12"/>
      <c r="F2" s="13" t="s">
        <v>22</v>
      </c>
    </row>
    <row r="3" spans="1:6" ht="17.5">
      <c r="A3" s="14" t="s">
        <v>45</v>
      </c>
      <c r="B3" s="14" t="s">
        <v>46</v>
      </c>
      <c r="C3" s="14" t="s">
        <v>47</v>
      </c>
      <c r="D3" s="14" t="s">
        <v>48</v>
      </c>
      <c r="E3" s="14" t="s">
        <v>46</v>
      </c>
      <c r="F3" s="14" t="s">
        <v>47</v>
      </c>
    </row>
    <row r="4" spans="1:6" ht="17.5">
      <c r="A4" s="15" t="s">
        <v>49</v>
      </c>
      <c r="B4" s="16" t="s">
        <v>16</v>
      </c>
      <c r="C4" s="16" t="s">
        <v>16</v>
      </c>
      <c r="D4" s="15" t="s">
        <v>50</v>
      </c>
      <c r="E4" s="16" t="s">
        <v>16</v>
      </c>
      <c r="F4" s="16" t="s">
        <v>16</v>
      </c>
    </row>
    <row r="5" spans="1:6" ht="17.5">
      <c r="A5" s="15" t="s">
        <v>51</v>
      </c>
      <c r="B5" s="16" t="s">
        <v>52</v>
      </c>
      <c r="C5" s="16" t="s">
        <v>53</v>
      </c>
      <c r="D5" s="15" t="s">
        <v>54</v>
      </c>
      <c r="E5" s="16" t="s">
        <v>16</v>
      </c>
      <c r="F5" s="16" t="s">
        <v>16</v>
      </c>
    </row>
    <row r="6" spans="1:6" ht="17.5">
      <c r="A6" s="15" t="s">
        <v>55</v>
      </c>
      <c r="B6" s="16" t="s">
        <v>16</v>
      </c>
      <c r="C6" s="16" t="s">
        <v>16</v>
      </c>
      <c r="D6" s="15" t="s">
        <v>56</v>
      </c>
      <c r="E6" s="16" t="s">
        <v>57</v>
      </c>
      <c r="F6" s="16" t="s">
        <v>57</v>
      </c>
    </row>
    <row r="7" spans="1:6" ht="17.5">
      <c r="A7" s="15" t="s">
        <v>58</v>
      </c>
      <c r="B7" s="16" t="s">
        <v>16</v>
      </c>
      <c r="C7" s="16" t="s">
        <v>16</v>
      </c>
      <c r="D7" s="15" t="s">
        <v>59</v>
      </c>
      <c r="E7" s="16" t="s">
        <v>16</v>
      </c>
      <c r="F7" s="16" t="s">
        <v>16</v>
      </c>
    </row>
    <row r="8" spans="1:6" ht="17.5">
      <c r="A8" s="15" t="s">
        <v>60</v>
      </c>
      <c r="B8" s="16" t="s">
        <v>16</v>
      </c>
      <c r="C8" s="16" t="s">
        <v>16</v>
      </c>
      <c r="D8" s="15" t="s">
        <v>61</v>
      </c>
      <c r="E8" s="16" t="s">
        <v>16</v>
      </c>
      <c r="F8" s="16" t="s">
        <v>16</v>
      </c>
    </row>
    <row r="9" spans="1:6" ht="17.5">
      <c r="A9" s="15" t="s">
        <v>62</v>
      </c>
      <c r="B9" s="16" t="s">
        <v>16</v>
      </c>
      <c r="C9" s="16" t="s">
        <v>16</v>
      </c>
      <c r="D9" s="15" t="s">
        <v>63</v>
      </c>
      <c r="E9" s="16" t="s">
        <v>16</v>
      </c>
      <c r="F9" s="16" t="s">
        <v>16</v>
      </c>
    </row>
    <row r="10" spans="1:6" ht="17.5">
      <c r="A10" s="15" t="s">
        <v>64</v>
      </c>
      <c r="B10" s="16" t="s">
        <v>52</v>
      </c>
      <c r="C10" s="16" t="s">
        <v>53</v>
      </c>
      <c r="D10" s="15" t="s">
        <v>65</v>
      </c>
      <c r="E10" s="16" t="s">
        <v>57</v>
      </c>
      <c r="F10" s="16" t="s">
        <v>57</v>
      </c>
    </row>
    <row r="11" spans="1:6" ht="17.5">
      <c r="A11" s="15" t="s">
        <v>66</v>
      </c>
      <c r="B11" s="16" t="s">
        <v>16</v>
      </c>
      <c r="C11" s="16" t="s">
        <v>16</v>
      </c>
      <c r="D11" s="15" t="s">
        <v>67</v>
      </c>
      <c r="E11" s="16" t="s">
        <v>16</v>
      </c>
      <c r="F11" s="16" t="s">
        <v>16</v>
      </c>
    </row>
    <row r="12" spans="1:6" ht="17.5">
      <c r="A12" s="15" t="s">
        <v>68</v>
      </c>
      <c r="B12" s="16" t="s">
        <v>16</v>
      </c>
      <c r="C12" s="16" t="s">
        <v>16</v>
      </c>
      <c r="D12" s="15" t="s">
        <v>69</v>
      </c>
      <c r="E12" s="16" t="s">
        <v>16</v>
      </c>
      <c r="F12" s="16" t="s">
        <v>16</v>
      </c>
    </row>
    <row r="13" spans="1:6" ht="17.5">
      <c r="A13" s="15" t="s">
        <v>70</v>
      </c>
      <c r="B13" s="16" t="s">
        <v>16</v>
      </c>
      <c r="C13" s="16" t="s">
        <v>16</v>
      </c>
      <c r="D13" s="15" t="s">
        <v>71</v>
      </c>
      <c r="E13" s="16" t="s">
        <v>16</v>
      </c>
      <c r="F13" s="16" t="s">
        <v>16</v>
      </c>
    </row>
    <row r="14" spans="1:6" ht="17.5">
      <c r="A14" s="15" t="s">
        <v>72</v>
      </c>
      <c r="B14" s="16" t="s">
        <v>16</v>
      </c>
      <c r="C14" s="16" t="s">
        <v>16</v>
      </c>
      <c r="D14" s="15" t="s">
        <v>73</v>
      </c>
      <c r="E14" s="16" t="s">
        <v>16</v>
      </c>
      <c r="F14" s="16" t="s">
        <v>16</v>
      </c>
    </row>
    <row r="15" spans="1:6" ht="17.5">
      <c r="A15" s="15" t="s">
        <v>74</v>
      </c>
      <c r="B15" s="16" t="s">
        <v>16</v>
      </c>
      <c r="C15" s="16" t="s">
        <v>16</v>
      </c>
      <c r="D15" s="15" t="s">
        <v>75</v>
      </c>
      <c r="E15" s="16" t="s">
        <v>16</v>
      </c>
      <c r="F15" s="16" t="s">
        <v>16</v>
      </c>
    </row>
    <row r="16" spans="1:6" ht="17.5">
      <c r="A16" s="15" t="s">
        <v>76</v>
      </c>
      <c r="B16" s="16" t="s">
        <v>77</v>
      </c>
      <c r="C16" s="16" t="s">
        <v>77</v>
      </c>
      <c r="D16" s="15" t="s">
        <v>78</v>
      </c>
      <c r="E16" s="16" t="s">
        <v>57</v>
      </c>
      <c r="F16" s="16" t="s">
        <v>57</v>
      </c>
    </row>
    <row r="17" spans="1:6" ht="17.5">
      <c r="A17" s="15" t="s">
        <v>79</v>
      </c>
      <c r="B17" s="16" t="s">
        <v>77</v>
      </c>
      <c r="C17" s="16" t="s">
        <v>77</v>
      </c>
      <c r="D17" s="15" t="s">
        <v>16</v>
      </c>
      <c r="E17" s="16" t="s">
        <v>16</v>
      </c>
      <c r="F17" s="16" t="s">
        <v>16</v>
      </c>
    </row>
    <row r="18" spans="1:6" ht="17.5">
      <c r="A18" s="15" t="s">
        <v>80</v>
      </c>
      <c r="B18" s="16" t="s">
        <v>16</v>
      </c>
      <c r="C18" s="16" t="s">
        <v>16</v>
      </c>
      <c r="D18" s="15" t="s">
        <v>16</v>
      </c>
      <c r="E18" s="16" t="s">
        <v>16</v>
      </c>
      <c r="F18" s="16" t="s">
        <v>16</v>
      </c>
    </row>
    <row r="19" spans="1:6" ht="17.5">
      <c r="A19" s="15" t="s">
        <v>81</v>
      </c>
      <c r="B19" s="16" t="s">
        <v>16</v>
      </c>
      <c r="C19" s="16" t="s">
        <v>16</v>
      </c>
      <c r="D19" s="15" t="s">
        <v>16</v>
      </c>
      <c r="E19" s="16" t="s">
        <v>16</v>
      </c>
      <c r="F19" s="16" t="s">
        <v>16</v>
      </c>
    </row>
    <row r="20" spans="1:6" ht="17.5">
      <c r="A20" s="15" t="s">
        <v>82</v>
      </c>
      <c r="B20" s="16" t="s">
        <v>16</v>
      </c>
      <c r="C20" s="16" t="s">
        <v>16</v>
      </c>
      <c r="D20" s="15" t="s">
        <v>16</v>
      </c>
      <c r="E20" s="16" t="s">
        <v>16</v>
      </c>
      <c r="F20" s="16" t="s">
        <v>16</v>
      </c>
    </row>
    <row r="21" spans="1:6" ht="17.5">
      <c r="A21" s="15" t="s">
        <v>83</v>
      </c>
      <c r="B21" s="16" t="s">
        <v>16</v>
      </c>
      <c r="C21" s="16" t="s">
        <v>16</v>
      </c>
      <c r="D21" s="15" t="s">
        <v>16</v>
      </c>
      <c r="E21" s="16" t="s">
        <v>16</v>
      </c>
      <c r="F21" s="16" t="s">
        <v>16</v>
      </c>
    </row>
    <row r="22" spans="1:6" ht="17.5">
      <c r="A22" s="15" t="s">
        <v>84</v>
      </c>
      <c r="B22" s="16" t="s">
        <v>16</v>
      </c>
      <c r="C22" s="16" t="s">
        <v>16</v>
      </c>
      <c r="D22" s="15" t="s">
        <v>16</v>
      </c>
      <c r="E22" s="16" t="s">
        <v>16</v>
      </c>
      <c r="F22" s="16" t="s">
        <v>16</v>
      </c>
    </row>
    <row r="23" spans="1:6" ht="17.5">
      <c r="A23" s="15" t="s">
        <v>85</v>
      </c>
      <c r="B23" s="16" t="s">
        <v>16</v>
      </c>
      <c r="C23" s="16" t="s">
        <v>16</v>
      </c>
      <c r="D23" s="15" t="s">
        <v>86</v>
      </c>
      <c r="E23" s="16" t="s">
        <v>16</v>
      </c>
      <c r="F23" s="16" t="s">
        <v>16</v>
      </c>
    </row>
    <row r="24" spans="1:6" ht="17.5">
      <c r="A24" s="15" t="s">
        <v>87</v>
      </c>
      <c r="B24" s="16" t="s">
        <v>16</v>
      </c>
      <c r="C24" s="16" t="s">
        <v>16</v>
      </c>
      <c r="D24" s="15" t="s">
        <v>88</v>
      </c>
      <c r="E24" s="16" t="s">
        <v>89</v>
      </c>
      <c r="F24" s="16" t="s">
        <v>89</v>
      </c>
    </row>
    <row r="25" spans="1:6" ht="17.5">
      <c r="A25" s="15" t="s">
        <v>90</v>
      </c>
      <c r="B25" s="16" t="s">
        <v>16</v>
      </c>
      <c r="C25" s="16" t="s">
        <v>16</v>
      </c>
      <c r="D25" s="15" t="s">
        <v>91</v>
      </c>
      <c r="E25" s="16" t="s">
        <v>16</v>
      </c>
      <c r="F25" s="16" t="s">
        <v>16</v>
      </c>
    </row>
    <row r="26" spans="1:6" ht="17.5">
      <c r="A26" s="15" t="s">
        <v>92</v>
      </c>
      <c r="B26" s="16" t="s">
        <v>16</v>
      </c>
      <c r="C26" s="16" t="s">
        <v>16</v>
      </c>
      <c r="D26" s="15" t="s">
        <v>93</v>
      </c>
      <c r="E26" s="16" t="s">
        <v>94</v>
      </c>
      <c r="F26" s="16" t="s">
        <v>95</v>
      </c>
    </row>
    <row r="27" spans="1:6" ht="17.5">
      <c r="A27" s="15" t="s">
        <v>96</v>
      </c>
      <c r="B27" s="16" t="s">
        <v>16</v>
      </c>
      <c r="C27" s="16" t="s">
        <v>16</v>
      </c>
      <c r="D27" s="15" t="s">
        <v>97</v>
      </c>
      <c r="E27" s="16" t="s">
        <v>98</v>
      </c>
      <c r="F27" s="16" t="s">
        <v>99</v>
      </c>
    </row>
    <row r="28" spans="1:6" ht="17.5">
      <c r="A28" s="15" t="s">
        <v>100</v>
      </c>
      <c r="B28" s="16" t="s">
        <v>52</v>
      </c>
      <c r="C28" s="16" t="s">
        <v>53</v>
      </c>
      <c r="D28" s="15" t="s">
        <v>101</v>
      </c>
      <c r="E28" s="16" t="s">
        <v>52</v>
      </c>
      <c r="F28" s="16" t="s">
        <v>53</v>
      </c>
    </row>
    <row r="29" spans="1:6" ht="28" customHeight="1">
      <c r="A29" s="17" t="s">
        <v>18</v>
      </c>
    </row>
  </sheetData>
  <sheetProtection algorithmName="SHA-512" hashValue="AP1HgX1RfIQH4RDA2gfcxGeqibEha+lyIKPjJfgME9QVrJZAiVHD2xBFz30n8+Q0KgMTbUt4GutptPvsrJsyLQ==" saltValue="1/zGQkCtJGqj8lXy+gK5OA==" spinCount="100000" sheet="1" objects="1" scenarios="1"/>
  <mergeCells count="2">
    <mergeCell ref="A1:F1"/>
    <mergeCell ref="A2:B2"/>
  </mergeCells>
  <phoneticPr fontId="12" type="noConversion"/>
  <pageMargins left="0.75" right="0.75" top="0.59027777777777801" bottom="0.59027777777777801" header="0.27500000000000002" footer="0.31458333333333299"/>
  <pageSetup paperSize="9" scale="8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25"/>
  <sheetViews>
    <sheetView zoomScale="90" zoomScaleNormal="90" workbookViewId="0">
      <selection activeCell="C15" sqref="C15"/>
    </sheetView>
  </sheetViews>
  <sheetFormatPr defaultColWidth="9" defaultRowHeight="14"/>
  <cols>
    <col min="1" max="1" width="60.26953125" style="1" customWidth="1"/>
    <col min="2" max="2" width="55.54296875" style="1" customWidth="1"/>
    <col min="3" max="16383" width="9" style="1"/>
  </cols>
  <sheetData>
    <row r="1" spans="1:2" s="1" customFormat="1" ht="20" customHeight="1">
      <c r="A1" s="2" t="s">
        <v>102</v>
      </c>
      <c r="B1" s="2"/>
    </row>
    <row r="2" spans="1:2" s="1" customFormat="1" ht="16.5">
      <c r="A2" s="3" t="str">
        <f>现金日记账!A2</f>
        <v>单位名称:珠海市唐家湾镇上栅第九股份经济合作社</v>
      </c>
      <c r="B2" s="3" t="s">
        <v>103</v>
      </c>
    </row>
    <row r="3" spans="1:2" s="1" customFormat="1" ht="17.5">
      <c r="A3" s="4" t="s">
        <v>104</v>
      </c>
      <c r="B3" s="4" t="s">
        <v>105</v>
      </c>
    </row>
    <row r="4" spans="1:2" s="1" customFormat="1" ht="17.5">
      <c r="A4" s="5" t="s">
        <v>106</v>
      </c>
      <c r="B4" s="6" t="s">
        <v>107</v>
      </c>
    </row>
    <row r="5" spans="1:2" s="1" customFormat="1" ht="17.5">
      <c r="A5" s="7" t="s">
        <v>108</v>
      </c>
      <c r="B5" s="6" t="s">
        <v>109</v>
      </c>
    </row>
    <row r="6" spans="1:2" s="1" customFormat="1" ht="17.5">
      <c r="A6" s="8" t="s">
        <v>110</v>
      </c>
      <c r="B6" s="6" t="s">
        <v>109</v>
      </c>
    </row>
    <row r="7" spans="1:2" s="1" customFormat="1" ht="17.5">
      <c r="A7" s="7" t="s">
        <v>111</v>
      </c>
      <c r="B7" s="6" t="s">
        <v>109</v>
      </c>
    </row>
    <row r="8" spans="1:2" s="1" customFormat="1" ht="17.5">
      <c r="A8" s="8" t="s">
        <v>112</v>
      </c>
      <c r="B8" s="6" t="s">
        <v>109</v>
      </c>
    </row>
    <row r="9" spans="1:2" s="1" customFormat="1" ht="17.5">
      <c r="A9" s="8" t="s">
        <v>113</v>
      </c>
      <c r="B9" s="6" t="s">
        <v>114</v>
      </c>
    </row>
    <row r="10" spans="1:2" s="1" customFormat="1" ht="17.5">
      <c r="A10" s="9" t="s">
        <v>115</v>
      </c>
      <c r="B10" s="6" t="s">
        <v>109</v>
      </c>
    </row>
    <row r="11" spans="1:2" s="1" customFormat="1" ht="17.5">
      <c r="A11" s="5" t="s">
        <v>116</v>
      </c>
      <c r="B11" s="6" t="s">
        <v>117</v>
      </c>
    </row>
    <row r="12" spans="1:2" s="1" customFormat="1" ht="17.5">
      <c r="A12" s="7" t="s">
        <v>118</v>
      </c>
      <c r="B12" s="6" t="s">
        <v>119</v>
      </c>
    </row>
    <row r="13" spans="1:2" s="1" customFormat="1" ht="17.5">
      <c r="A13" s="7" t="s">
        <v>120</v>
      </c>
      <c r="B13" s="6" t="s">
        <v>109</v>
      </c>
    </row>
    <row r="14" spans="1:2" s="1" customFormat="1" ht="17.5">
      <c r="A14" s="8" t="s">
        <v>121</v>
      </c>
      <c r="B14" s="6" t="s">
        <v>109</v>
      </c>
    </row>
    <row r="15" spans="1:2" s="1" customFormat="1" ht="17.5">
      <c r="A15" s="5" t="s">
        <v>122</v>
      </c>
      <c r="B15" s="6" t="s">
        <v>123</v>
      </c>
    </row>
    <row r="16" spans="1:2" s="1" customFormat="1" ht="17.5">
      <c r="A16" s="7" t="s">
        <v>124</v>
      </c>
      <c r="B16" s="6" t="s">
        <v>109</v>
      </c>
    </row>
    <row r="17" spans="1:2" s="1" customFormat="1" ht="17.5">
      <c r="A17" s="5" t="s">
        <v>125</v>
      </c>
      <c r="B17" s="6" t="s">
        <v>123</v>
      </c>
    </row>
    <row r="18" spans="1:2" s="1" customFormat="1" ht="17.5">
      <c r="A18" s="7" t="s">
        <v>126</v>
      </c>
      <c r="B18" s="6" t="s">
        <v>95</v>
      </c>
    </row>
    <row r="19" spans="1:2" s="1" customFormat="1" ht="17.5">
      <c r="A19" s="8" t="s">
        <v>127</v>
      </c>
      <c r="B19" s="6" t="s">
        <v>109</v>
      </c>
    </row>
    <row r="20" spans="1:2" s="1" customFormat="1" ht="17.5">
      <c r="A20" s="5" t="s">
        <v>128</v>
      </c>
      <c r="B20" s="6" t="s">
        <v>94</v>
      </c>
    </row>
    <row r="21" spans="1:2" s="1" customFormat="1" ht="17.5">
      <c r="A21" s="7" t="s">
        <v>129</v>
      </c>
      <c r="B21" s="6" t="s">
        <v>109</v>
      </c>
    </row>
    <row r="22" spans="1:2" s="1" customFormat="1" ht="17.5">
      <c r="A22" s="8" t="s">
        <v>130</v>
      </c>
      <c r="B22" s="6" t="s">
        <v>109</v>
      </c>
    </row>
    <row r="23" spans="1:2" s="1" customFormat="1" ht="17.5">
      <c r="A23" s="8" t="s">
        <v>131</v>
      </c>
      <c r="B23" s="6" t="s">
        <v>16</v>
      </c>
    </row>
    <row r="24" spans="1:2" s="1" customFormat="1" ht="17.5">
      <c r="A24" s="5" t="s">
        <v>132</v>
      </c>
      <c r="B24" s="6" t="s">
        <v>94</v>
      </c>
    </row>
    <row r="25" spans="1:2" s="1" customFormat="1" ht="22" customHeight="1">
      <c r="A25" t="s">
        <v>18</v>
      </c>
      <c r="B25" s="10" t="s">
        <v>16</v>
      </c>
    </row>
  </sheetData>
  <sheetProtection algorithmName="SHA-512" hashValue="O1SjzdH0OVGT2NEgO6XbtrL8iIBXMZQY9Sp9fMAIe4UwnOFdDsKSYzoSGTSYI1VVyrXgQDFtJ/gnzSgk6OZy6Q==" saltValue="ZrePr+gKYpCFr3GQqYCG0A==" spinCount="100000" sheet="1" objects="1" scenarios="1"/>
  <phoneticPr fontId="12" type="noConversion"/>
  <printOptions horizontalCentered="1"/>
  <pageMargins left="0.75138888888888899" right="0.75138888888888899" top="1" bottom="1" header="0.5" footer="0.5"/>
  <pageSetup paperSize="9" scale="95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张 海怡</cp:lastModifiedBy>
  <dcterms:created xsi:type="dcterms:W3CDTF">2024-05-17T05:38:00Z</dcterms:created>
  <dcterms:modified xsi:type="dcterms:W3CDTF">2025-02-18T09:21:56Z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5548C08A54BD42D9860A6536BB9830D1</vt:lpwstr>
  </property>
  <property fmtid="{D5CDD505-2E9C-101B-9397-08002B2CF9AE}" pid="3" name="KSOProductBuildVer">
    <vt:lpwstr>2052-11.8.2.12085</vt:lpwstr>
  </property>
</Properties>
</file>