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390"/>
  </bookViews>
  <sheets>
    <sheet name="现金日记账" sheetId="1" r:id="rId1"/>
    <sheet name="银行存款日记账" sheetId="2" r:id="rId2"/>
    <sheet name="资产台账" sheetId="3" r:id="rId3"/>
    <sheet name="资产负债表" sheetId="4" r:id="rId4"/>
    <sheet name="收益及收益分配表" sheetId="5" r:id="rId5"/>
    <sheet name="债权(应收款)明细公布表" sheetId="6" r:id="rId6"/>
    <sheet name="债务(应付款)明细公布表" sheetId="7" r:id="rId7"/>
  </sheets>
  <externalReferences>
    <externalReference r:id="rId8"/>
  </externalReferences>
  <definedNames>
    <definedName name="_xlnm._FilterDatabase" localSheetId="6" hidden="1">'债务(应付款)明细公布表'!$A$4:$IT$7</definedName>
  </definedNames>
  <calcPr calcId="144525"/>
</workbook>
</file>

<file path=xl/sharedStrings.xml><?xml version="1.0" encoding="utf-8"?>
<sst xmlns="http://schemas.openxmlformats.org/spreadsheetml/2006/main" count="357" uniqueCount="186">
  <si>
    <t>现金日记账</t>
  </si>
  <si>
    <t>单位名称:珠海市唐家湾镇永丰案子埔股份经济合作社</t>
  </si>
  <si>
    <t>会计期间:2024-12-01~2024-12-31</t>
  </si>
  <si>
    <t>单位:元</t>
  </si>
  <si>
    <t>日期</t>
  </si>
  <si>
    <t>科目编号</t>
  </si>
  <si>
    <t>科目名称</t>
  </si>
  <si>
    <t>摘要</t>
  </si>
  <si>
    <t>流水号</t>
  </si>
  <si>
    <t>收入(元)</t>
  </si>
  <si>
    <t>支出(元)</t>
  </si>
  <si>
    <t>余额(元)</t>
  </si>
  <si>
    <t>2024-12-01</t>
  </si>
  <si>
    <t>101</t>
  </si>
  <si>
    <t>库存现金</t>
  </si>
  <si>
    <t>期初余额</t>
  </si>
  <si>
    <t/>
  </si>
  <si>
    <t xml:space="preserve">2.45 </t>
  </si>
  <si>
    <t>（以上公开数据根据贵单位提交的原始单据核算）</t>
  </si>
  <si>
    <t>银行存款日记账</t>
  </si>
  <si>
    <t>102</t>
  </si>
  <si>
    <t>银行存款</t>
  </si>
  <si>
    <t xml:space="preserve">131042.69 </t>
  </si>
  <si>
    <t>2024-12-31</t>
  </si>
  <si>
    <t xml:space="preserve"> 102001</t>
  </si>
  <si>
    <t xml:space="preserve"> 农商行永丰支行（5745246）</t>
  </si>
  <si>
    <t>21/12收农商行利息（20240921-20241220）</t>
  </si>
  <si>
    <t>2024120001</t>
  </si>
  <si>
    <t>47.53</t>
  </si>
  <si>
    <t xml:space="preserve">131090.22 </t>
  </si>
  <si>
    <t>资产台账</t>
  </si>
  <si>
    <t>日期：2024-12-31</t>
  </si>
  <si>
    <t>单位：元</t>
  </si>
  <si>
    <t>序号</t>
  </si>
  <si>
    <t>期间</t>
  </si>
  <si>
    <t>资产名称</t>
  </si>
  <si>
    <t>资产自编号</t>
  </si>
  <si>
    <t>资产类型</t>
  </si>
  <si>
    <t>资产数量</t>
  </si>
  <si>
    <t>名义金额计价</t>
  </si>
  <si>
    <t>资产/名义金额（元）</t>
  </si>
  <si>
    <t>资产用途</t>
  </si>
  <si>
    <t>资产来源</t>
  </si>
  <si>
    <t>1</t>
  </si>
  <si>
    <t>202403</t>
  </si>
  <si>
    <t>水泥公路</t>
  </si>
  <si>
    <t>6</t>
  </si>
  <si>
    <t>固定资产&gt;房屋和建筑物&gt;构筑物&gt;道路</t>
  </si>
  <si>
    <t>1条</t>
  </si>
  <si>
    <t>否</t>
  </si>
  <si>
    <t>65875.00</t>
  </si>
  <si>
    <t>非经营用</t>
  </si>
  <si>
    <t>自建</t>
  </si>
  <si>
    <t>2</t>
  </si>
  <si>
    <t>历年资产</t>
  </si>
  <si>
    <t>固定资产&gt;其他固定资产</t>
  </si>
  <si>
    <t>1宗</t>
  </si>
  <si>
    <t>934.90</t>
  </si>
  <si>
    <t>3</t>
  </si>
  <si>
    <t>排水沟</t>
  </si>
  <si>
    <t>固定资产&gt;房屋和建筑物&gt;构筑物&gt;其他构筑物</t>
  </si>
  <si>
    <t>10188.80</t>
  </si>
  <si>
    <t>4</t>
  </si>
  <si>
    <t>农田水渠设施</t>
  </si>
  <si>
    <t>固定资产&gt;设备&gt;其他设备</t>
  </si>
  <si>
    <t>1套</t>
  </si>
  <si>
    <t>1000.00</t>
  </si>
  <si>
    <t>自购</t>
  </si>
  <si>
    <t>5</t>
  </si>
  <si>
    <t>塑胶水管设施</t>
  </si>
  <si>
    <t>5979.00</t>
  </si>
  <si>
    <t>仓库改造设施</t>
  </si>
  <si>
    <t>3938.00</t>
  </si>
  <si>
    <t>资产负债表</t>
  </si>
  <si>
    <t>资产</t>
  </si>
  <si>
    <t>期末余额</t>
  </si>
  <si>
    <t>年初余额</t>
  </si>
  <si>
    <t>负债及所有者权益</t>
  </si>
  <si>
    <t>流动资产:</t>
  </si>
  <si>
    <t>流动负债:</t>
  </si>
  <si>
    <t xml:space="preserve"> 货币资金</t>
  </si>
  <si>
    <t>131,092.67</t>
  </si>
  <si>
    <t>124,056.74</t>
  </si>
  <si>
    <t xml:space="preserve"> 短期借款</t>
  </si>
  <si>
    <t xml:space="preserve"> 短期投资</t>
  </si>
  <si>
    <t xml:space="preserve"> 应付款项</t>
  </si>
  <si>
    <t>2,000.00</t>
  </si>
  <si>
    <t>21,321.67</t>
  </si>
  <si>
    <t xml:space="preserve"> 应收款项</t>
  </si>
  <si>
    <t xml:space="preserve"> 应付工资</t>
  </si>
  <si>
    <t xml:space="preserve"> 存货</t>
  </si>
  <si>
    <t xml:space="preserve"> 应付劳务费</t>
  </si>
  <si>
    <t xml:space="preserve"> 消耗性生物资产</t>
  </si>
  <si>
    <t xml:space="preserve"> 应交税费</t>
  </si>
  <si>
    <t xml:space="preserve">  流动资产合计</t>
  </si>
  <si>
    <t xml:space="preserve">  流动负债合计</t>
  </si>
  <si>
    <t>非流动资产:</t>
  </si>
  <si>
    <t>非流动负债：</t>
  </si>
  <si>
    <t xml:space="preserve"> 长期投资</t>
  </si>
  <si>
    <t xml:space="preserve"> 长期借款及应付款</t>
  </si>
  <si>
    <t xml:space="preserve"> 生产性生物资产原值</t>
  </si>
  <si>
    <t xml:space="preserve"> 一事一议资金</t>
  </si>
  <si>
    <t xml:space="preserve">  减：生产性生物资产累计折旧</t>
  </si>
  <si>
    <t xml:space="preserve"> 专项应付款</t>
  </si>
  <si>
    <t xml:space="preserve">  生产性生物资产净值</t>
  </si>
  <si>
    <t xml:space="preserve">  非流动负债合计</t>
  </si>
  <si>
    <t xml:space="preserve"> 固定资产原值</t>
  </si>
  <si>
    <t>87,915.70</t>
  </si>
  <si>
    <t xml:space="preserve">   负债合计</t>
  </si>
  <si>
    <t xml:space="preserve">  减：累计折旧</t>
  </si>
  <si>
    <t xml:space="preserve">  固定资产净值</t>
  </si>
  <si>
    <t xml:space="preserve"> 在建工程</t>
  </si>
  <si>
    <t xml:space="preserve"> 固定资产清理</t>
  </si>
  <si>
    <t xml:space="preserve">  固定资产小计</t>
  </si>
  <si>
    <t xml:space="preserve"> 无形资产原值</t>
  </si>
  <si>
    <t xml:space="preserve">  减：累计摊销</t>
  </si>
  <si>
    <t>所有者权益：</t>
  </si>
  <si>
    <t xml:space="preserve">  无形资产净值</t>
  </si>
  <si>
    <t xml:space="preserve"> 资本</t>
  </si>
  <si>
    <t xml:space="preserve"> 公益性生物资产</t>
  </si>
  <si>
    <t xml:space="preserve"> 公积公益金</t>
  </si>
  <si>
    <t>-1,402.28</t>
  </si>
  <si>
    <t xml:space="preserve"> 长期待摊费用</t>
  </si>
  <si>
    <t xml:space="preserve"> 未分配收益</t>
  </si>
  <si>
    <t>130,494.95</t>
  </si>
  <si>
    <t>104,137.35</t>
  </si>
  <si>
    <t xml:space="preserve">  非流动资产合计</t>
  </si>
  <si>
    <t xml:space="preserve">  所有者权益合计</t>
  </si>
  <si>
    <t>217,008.37</t>
  </si>
  <si>
    <t>190,650.77</t>
  </si>
  <si>
    <t xml:space="preserve">   资产合计</t>
  </si>
  <si>
    <t>219,008.37</t>
  </si>
  <si>
    <t>211,972.44</t>
  </si>
  <si>
    <t xml:space="preserve">   负债和所有者权益总计</t>
  </si>
  <si>
    <t xml:space="preserve">                                收益及收益分配表</t>
  </si>
  <si>
    <t>会计期间：2024-01~2024-12         单位：元</t>
  </si>
  <si>
    <t>项目</t>
  </si>
  <si>
    <t>2024年1月至2024年12月金额</t>
  </si>
  <si>
    <t>一、经营收入</t>
  </si>
  <si>
    <t>46,327.00</t>
  </si>
  <si>
    <t>​ 加：投资收益</t>
  </si>
  <si>
    <t>0.00</t>
  </si>
  <si>
    <t>​   补助收入</t>
  </si>
  <si>
    <t>​ 减：经营支出</t>
  </si>
  <si>
    <t>​   税金及附加</t>
  </si>
  <si>
    <t>​   管理费用</t>
  </si>
  <si>
    <t>8,500.00</t>
  </si>
  <si>
    <t>​    其中：运作支出</t>
  </si>
  <si>
    <t>二、经营收益</t>
  </si>
  <si>
    <t>37,827.00</t>
  </si>
  <si>
    <t>​ 加：其他收入</t>
  </si>
  <si>
    <t>233.48</t>
  </si>
  <si>
    <t>​ 减：公益支出</t>
  </si>
  <si>
    <t>​   其他支出</t>
  </si>
  <si>
    <t>三、收益总额</t>
  </si>
  <si>
    <t>38,060.48</t>
  </si>
  <si>
    <t>​ 减：所得税费用</t>
  </si>
  <si>
    <t>四、净收益</t>
  </si>
  <si>
    <t>​ 加：年初未分配收益</t>
  </si>
  <si>
    <t>​   其他转入</t>
  </si>
  <si>
    <t>五、可分配收益</t>
  </si>
  <si>
    <t>142,197.83</t>
  </si>
  <si>
    <t>​ 减：提取公积公益金</t>
  </si>
  <si>
    <t>​   向成员分配</t>
  </si>
  <si>
    <t>11,702.88</t>
  </si>
  <si>
    <t>​   其他</t>
  </si>
  <si>
    <t>六、年末未分配收益</t>
  </si>
  <si>
    <t>表6 债权(应收款)明细公布表</t>
  </si>
  <si>
    <t>单位编号:</t>
  </si>
  <si>
    <t>单位名称:</t>
  </si>
  <si>
    <t>珠海市唐家湾镇永丰案子埔股份经济合作社</t>
  </si>
  <si>
    <t>报表财务月度</t>
  </si>
  <si>
    <t>单位及个人</t>
  </si>
  <si>
    <t>内容摘要</t>
  </si>
  <si>
    <t>经手人</t>
  </si>
  <si>
    <t>发生时间</t>
  </si>
  <si>
    <t>未收金额</t>
  </si>
  <si>
    <t>无</t>
  </si>
  <si>
    <t>(以上公开数据根据贵单位提交的原始单据核算)</t>
  </si>
  <si>
    <t>表7 债务(应付款)明细公布表</t>
  </si>
  <si>
    <t>未付金额</t>
  </si>
  <si>
    <t>其他应付款-误工费</t>
  </si>
  <si>
    <t>误工费</t>
  </si>
  <si>
    <t>何玉葵</t>
  </si>
  <si>
    <t>2024.11.22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</si>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</sst>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42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18"/>
      <color indexed="8"/>
      <name val="黑体"/>
      <charset val="134"/>
    </font>
    <font>
      <sz val="11"/>
      <color indexed="8"/>
      <name val="宋体"/>
      <charset val="134"/>
      <scheme val="minor"/>
    </font>
    <font>
      <sz val="10"/>
      <color indexed="8"/>
      <name val="宋体"/>
      <charset val="134"/>
    </font>
    <font>
      <sz val="12"/>
      <color indexed="8"/>
      <name val="黑体"/>
      <charset val="134"/>
    </font>
    <font>
      <sz val="14"/>
      <color theme="1"/>
      <name val="宋体"/>
      <charset val="134"/>
      <scheme val="minor"/>
    </font>
    <font>
      <sz val="14"/>
      <name val="宋体"/>
      <charset val="134"/>
    </font>
    <font>
      <sz val="14"/>
      <name val="Arial"/>
      <charset val="134"/>
    </font>
    <font>
      <b/>
      <sz val="14"/>
      <name val="宋体"/>
      <charset val="134"/>
    </font>
    <font>
      <b/>
      <sz val="14"/>
      <name val="Arial"/>
      <charset val="134"/>
    </font>
    <font>
      <b/>
      <sz val="16"/>
      <color theme="1"/>
      <name val="宋体"/>
      <charset val="134"/>
    </font>
    <font>
      <sz val="13"/>
      <color theme="1"/>
      <name val="宋体"/>
      <charset val="134"/>
    </font>
    <font>
      <b/>
      <sz val="14"/>
      <color theme="1"/>
      <name val="宋体"/>
      <charset val="134"/>
    </font>
    <font>
      <sz val="14"/>
      <color theme="1"/>
      <name val="宋体"/>
      <charset val="134"/>
    </font>
    <font>
      <b/>
      <sz val="16"/>
      <color indexed="8"/>
      <name val="simsun"/>
      <charset val="134"/>
    </font>
    <font>
      <sz val="14"/>
      <color indexed="8"/>
      <name val="simsun"/>
      <charset val="134"/>
    </font>
    <font>
      <b/>
      <sz val="14"/>
      <name val="simsun"/>
      <charset val="134"/>
    </font>
    <font>
      <sz val="12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9"/>
      <name val="Arial"/>
      <charset val="134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12" borderId="10" applyNumberFormat="0" applyFont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34" fillId="16" borderId="13" applyNumberFormat="0" applyAlignment="0" applyProtection="0">
      <alignment vertical="center"/>
    </xf>
    <xf numFmtId="0" fontId="35" fillId="16" borderId="9" applyNumberFormat="0" applyAlignment="0" applyProtection="0">
      <alignment vertical="center"/>
    </xf>
    <xf numFmtId="0" fontId="36" fillId="17" borderId="14" applyNumberFormat="0" applyAlignment="0" applyProtection="0">
      <alignment vertical="center"/>
    </xf>
    <xf numFmtId="0" fontId="37" fillId="0" borderId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38" fillId="0" borderId="15" applyNumberFormat="0" applyFill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37" fillId="0" borderId="0" applyProtection="0">
      <alignment vertical="center"/>
    </xf>
    <xf numFmtId="0" fontId="37" fillId="0" borderId="0" applyProtection="0">
      <alignment vertical="center"/>
    </xf>
  </cellStyleXfs>
  <cellXfs count="58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2" fillId="2" borderId="0" xfId="0" applyFont="1" applyFill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1" fillId="0" borderId="0" xfId="0" applyFont="1">
      <alignment vertical="center"/>
    </xf>
    <xf numFmtId="0" fontId="4" fillId="3" borderId="0" xfId="0" applyFont="1" applyFill="1" applyAlignment="1">
      <alignment horizontal="center" vertical="center"/>
    </xf>
    <xf numFmtId="0" fontId="5" fillId="3" borderId="0" xfId="0" applyFont="1" applyFill="1">
      <alignment vertical="center"/>
    </xf>
    <xf numFmtId="0" fontId="6" fillId="3" borderId="0" xfId="0" applyFont="1" applyFill="1" applyAlignment="1">
      <alignment horizontal="right" vertical="center"/>
    </xf>
    <xf numFmtId="0" fontId="6" fillId="3" borderId="0" xfId="0" applyFont="1" applyFill="1" applyAlignment="1">
      <alignment horizontal="left" vertical="center"/>
    </xf>
    <xf numFmtId="57" fontId="6" fillId="3" borderId="0" xfId="0" applyNumberFormat="1" applyFont="1" applyFill="1" applyAlignment="1">
      <alignment horizontal="right" vertical="center"/>
    </xf>
    <xf numFmtId="0" fontId="7" fillId="4" borderId="1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10" fillId="2" borderId="3" xfId="50" applyFont="1" applyFill="1" applyBorder="1" applyAlignment="1">
      <alignment horizontal="center" vertical="center" wrapText="1"/>
    </xf>
    <xf numFmtId="176" fontId="10" fillId="2" borderId="3" xfId="50" applyNumberFormat="1" applyFont="1" applyFill="1" applyBorder="1" applyAlignment="1">
      <alignment horizontal="center" vertical="center" wrapText="1"/>
    </xf>
    <xf numFmtId="0" fontId="11" fillId="2" borderId="3" xfId="51" applyFont="1" applyFill="1" applyBorder="1" applyAlignment="1">
      <alignment horizontal="left" vertical="center" wrapText="1"/>
    </xf>
    <xf numFmtId="0" fontId="11" fillId="2" borderId="3" xfId="27" applyFont="1" applyFill="1" applyBorder="1" applyAlignment="1">
      <alignment horizontal="center" vertical="center" wrapText="1"/>
    </xf>
    <xf numFmtId="0" fontId="11" fillId="2" borderId="3" xfId="51" applyFont="1" applyFill="1" applyBorder="1" applyAlignment="1">
      <alignment horizontal="center" vertical="center" wrapText="1"/>
    </xf>
    <xf numFmtId="0" fontId="11" fillId="2" borderId="3" xfId="51" applyFont="1" applyFill="1" applyBorder="1" applyAlignment="1">
      <alignment vertical="center" wrapText="1"/>
    </xf>
    <xf numFmtId="176" fontId="12" fillId="2" borderId="3" xfId="51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11" fillId="2" borderId="5" xfId="27" applyFont="1" applyFill="1" applyBorder="1" applyAlignment="1">
      <alignment horizontal="center" vertical="center" wrapText="1"/>
    </xf>
    <xf numFmtId="0" fontId="11" fillId="2" borderId="6" xfId="27" applyFont="1" applyFill="1" applyBorder="1" applyAlignment="1">
      <alignment horizontal="center" vertical="center" wrapText="1"/>
    </xf>
    <xf numFmtId="0" fontId="11" fillId="2" borderId="7" xfId="27" applyFont="1" applyFill="1" applyBorder="1" applyAlignment="1">
      <alignment horizontal="center" vertical="center" wrapText="1"/>
    </xf>
    <xf numFmtId="0" fontId="9" fillId="2" borderId="0" xfId="27" applyFont="1" applyFill="1" applyAlignment="1">
      <alignment horizontal="left" vertical="center" wrapText="1"/>
    </xf>
    <xf numFmtId="0" fontId="0" fillId="0" borderId="0" xfId="0" applyAlignment="1"/>
    <xf numFmtId="0" fontId="13" fillId="0" borderId="0" xfId="0" applyFont="1">
      <alignment vertical="center"/>
    </xf>
    <xf numFmtId="0" fontId="14" fillId="0" borderId="8" xfId="0" applyFont="1" applyBorder="1">
      <alignment vertical="center"/>
    </xf>
    <xf numFmtId="0" fontId="15" fillId="5" borderId="3" xfId="0" applyFont="1" applyFill="1" applyBorder="1" applyAlignment="1">
      <alignment horizontal="center" vertical="center"/>
    </xf>
    <xf numFmtId="49" fontId="16" fillId="0" borderId="3" xfId="0" applyNumberFormat="1" applyFont="1" applyBorder="1" applyAlignment="1">
      <alignment horizontal="left" vertical="center" wrapText="1"/>
    </xf>
    <xf numFmtId="49" fontId="16" fillId="0" borderId="3" xfId="0" applyNumberFormat="1" applyFont="1" applyBorder="1" applyAlignment="1">
      <alignment horizontal="right" vertical="center"/>
    </xf>
    <xf numFmtId="49" fontId="16" fillId="0" borderId="3" xfId="0" applyNumberFormat="1" applyFont="1" applyBorder="1" applyAlignment="1">
      <alignment horizontal="left" vertical="center" wrapText="1" indent="1"/>
    </xf>
    <xf numFmtId="49" fontId="16" fillId="0" borderId="3" xfId="0" applyNumberFormat="1" applyFont="1" applyBorder="1" applyAlignment="1">
      <alignment horizontal="left" vertical="center" wrapText="1" indent="3"/>
    </xf>
    <xf numFmtId="49" fontId="16" fillId="0" borderId="3" xfId="0" applyNumberFormat="1" applyFont="1" applyBorder="1" applyAlignment="1">
      <alignment horizontal="left" vertical="center" wrapText="1" indent="4"/>
    </xf>
    <xf numFmtId="0" fontId="16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0" xfId="0" applyFont="1">
      <alignment vertical="center"/>
    </xf>
    <xf numFmtId="0" fontId="18" fillId="0" borderId="0" xfId="0" applyFont="1" applyAlignment="1">
      <alignment horizontal="right" vertical="center"/>
    </xf>
    <xf numFmtId="0" fontId="19" fillId="6" borderId="3" xfId="0" applyFont="1" applyFill="1" applyBorder="1" applyAlignment="1">
      <alignment horizontal="center" vertical="center" wrapText="1"/>
    </xf>
    <xf numFmtId="0" fontId="18" fillId="0" borderId="3" xfId="0" applyFont="1" applyBorder="1" applyAlignment="1">
      <alignment horizontal="left" vertical="center"/>
    </xf>
    <xf numFmtId="0" fontId="18" fillId="0" borderId="3" xfId="0" applyFont="1" applyBorder="1" applyAlignment="1">
      <alignment horizontal="right" vertical="center"/>
    </xf>
    <xf numFmtId="0" fontId="20" fillId="0" borderId="0" xfId="0" applyFont="1">
      <alignment vertical="center"/>
    </xf>
    <xf numFmtId="0" fontId="18" fillId="0" borderId="0" xfId="0" applyFont="1" applyAlignment="1">
      <alignment horizontal="left" vertical="center"/>
    </xf>
    <xf numFmtId="0" fontId="18" fillId="0" borderId="3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15" fillId="6" borderId="3" xfId="0" applyFont="1" applyFill="1" applyBorder="1" applyAlignment="1">
      <alignment horizontal="center" vertical="center"/>
    </xf>
    <xf numFmtId="49" fontId="8" fillId="0" borderId="3" xfId="0" applyNumberFormat="1" applyFont="1" applyBorder="1" applyAlignment="1">
      <alignment horizontal="left" vertical="center"/>
    </xf>
    <xf numFmtId="0" fontId="21" fillId="0" borderId="0" xfId="0" applyFont="1">
      <alignment vertical="center"/>
    </xf>
    <xf numFmtId="0" fontId="0" fillId="0" borderId="0" xfId="0" applyAlignment="1">
      <alignment horizontal="right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常规_表4.现金收支明细表" xfId="27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Sheet6" xfId="50"/>
    <cellStyle name="常规_Sheet9" xfId="51"/>
  </cellStyles>
  <dxfs count="17">
    <dxf>
      <fill>
        <patternFill patternType="solid">
          <fgColor theme="4" tint="0.799951170384838"/>
          <bgColor theme="4" tint="0.799951170384838"/>
        </patternFill>
      </fill>
    </dxf>
    <dxf>
      <fill>
        <patternFill patternType="solid">
          <fgColor theme="4" tint="0.799951170384838"/>
          <bgColor theme="4" tint="0.799951170384838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"/>
        </horizontal>
      </border>
    </dxf>
    <dxf>
      <fill>
        <patternFill patternType="solid">
          <fgColor theme="4" tint="0.799951170384838"/>
          <bgColor theme="4" tint="0.799951170384838"/>
        </patternFill>
      </fill>
      <border>
        <bottom style="thin">
          <color theme="4" tint="0.399945066682943"/>
        </bottom>
      </border>
    </dxf>
    <dxf>
      <font>
        <b val="1"/>
      </font>
      <fill>
        <patternFill patternType="solid">
          <fgColor theme="4" tint="0.799951170384838"/>
          <bgColor theme="4" tint="0.799951170384838"/>
        </patternFill>
      </fill>
      <border>
        <bottom style="thin">
          <color theme="4" tint="0.399945066682943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"/>
          <bgColor theme="4" tint="0.799951170384838"/>
        </patternFill>
      </fill>
    </dxf>
    <dxf>
      <fill>
        <patternFill patternType="solid">
          <fgColor theme="4" tint="0.799951170384838"/>
          <bgColor theme="4" tint="0.799951170384838"/>
        </patternFill>
      </fill>
    </dxf>
    <dxf>
      <font>
        <b val="1"/>
        <color theme="1"/>
      </font>
      <fill>
        <patternFill patternType="solid">
          <fgColor theme="4" tint="0.799951170384838"/>
          <bgColor theme="4" tint="0.799951170384838"/>
        </patternFill>
      </fill>
      <border>
        <top style="thin">
          <color theme="4" tint="0.399945066682943"/>
        </top>
        <bottom style="thin">
          <color theme="4" tint="0.399945066682943"/>
        </bottom>
      </border>
    </dxf>
    <dxf>
      <font>
        <b val="1"/>
        <color theme="1"/>
      </font>
      <fill>
        <patternFill patternType="solid">
          <fgColor theme="4" tint="0.799951170384838"/>
          <bgColor theme="4" tint="0.799951170384838"/>
        </patternFill>
      </fill>
      <border>
        <bottom style="thin">
          <color theme="4" tint="0.399945066682943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DDEBF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32463;&#27982;&#31038;&#20538;&#26435;&#20538;&#21153;&#26126;&#32454;&#34920;&#65288;2024.12&#24320;&#22987;&#65289;\&#27704;&#20016;&#20538;&#26435;&#20538;&#21153;&#20844;&#24320;&#26126;&#32454;\20250117%20&#20538;&#26435;&#20538;&#21153;&#20844;&#24320;&#27169;&#26495;%20-&#27704;&#20016;&#26696;&#23376;&#22484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债权(应收款)明细公布表"/>
      <sheetName val="债务(应付款)明细公布表"/>
    </sheetNames>
    <sheetDataSet>
      <sheetData sheetId="0">
        <row r="2">
          <cell r="D2" t="str">
            <v>珠海市唐家湾镇永丰案子埔股份经济合作社</v>
          </cell>
        </row>
        <row r="3">
          <cell r="B3">
            <v>45627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5"/>
  <sheetViews>
    <sheetView tabSelected="1" zoomScale="90" zoomScaleNormal="90" workbookViewId="0">
      <selection activeCell="C20" sqref="C20"/>
    </sheetView>
  </sheetViews>
  <sheetFormatPr defaultColWidth="8.90833333333333" defaultRowHeight="13.5" outlineLevelRow="4"/>
  <cols>
    <col min="1" max="2" width="17" customWidth="1"/>
    <col min="3" max="3" width="25.6333333333333" customWidth="1"/>
    <col min="4" max="4" width="60.725" customWidth="1"/>
    <col min="5" max="5" width="17.0916666666667" customWidth="1"/>
    <col min="6" max="6" width="13.1833333333333" customWidth="1"/>
    <col min="7" max="7" width="14.6333333333333" customWidth="1"/>
    <col min="8" max="8" width="17.5416666666667" customWidth="1"/>
    <col min="9" max="9" width="17" customWidth="1"/>
  </cols>
  <sheetData>
    <row r="1" ht="20.25" spans="1:9">
      <c r="A1" s="50" t="s">
        <v>0</v>
      </c>
      <c r="B1" s="50"/>
      <c r="C1" s="50"/>
      <c r="D1" s="50"/>
      <c r="E1" s="50"/>
      <c r="F1" s="50"/>
      <c r="G1" s="50"/>
      <c r="H1" s="50"/>
      <c r="I1" s="50"/>
    </row>
    <row r="2" ht="25" customHeight="1" spans="1:9">
      <c r="A2" s="51" t="s">
        <v>1</v>
      </c>
      <c r="B2" s="51"/>
      <c r="C2" s="51"/>
      <c r="D2" s="52" t="s">
        <v>2</v>
      </c>
      <c r="E2" s="51"/>
      <c r="F2" s="51"/>
      <c r="G2" s="51"/>
      <c r="H2" s="53" t="s">
        <v>3</v>
      </c>
      <c r="I2" s="57"/>
    </row>
    <row r="3" ht="25" customHeight="1" spans="1:8">
      <c r="A3" s="54" t="s">
        <v>4</v>
      </c>
      <c r="B3" s="54" t="s">
        <v>5</v>
      </c>
      <c r="C3" s="54" t="s">
        <v>6</v>
      </c>
      <c r="D3" s="54" t="s">
        <v>7</v>
      </c>
      <c r="E3" s="54" t="s">
        <v>8</v>
      </c>
      <c r="F3" s="54" t="s">
        <v>9</v>
      </c>
      <c r="G3" s="54" t="s">
        <v>10</v>
      </c>
      <c r="H3" s="54" t="s">
        <v>11</v>
      </c>
    </row>
    <row r="4" ht="25" customHeight="1" spans="1:8">
      <c r="A4" s="55" t="s">
        <v>12</v>
      </c>
      <c r="B4" s="55" t="s">
        <v>13</v>
      </c>
      <c r="C4" s="55" t="s">
        <v>14</v>
      </c>
      <c r="D4" s="55" t="s">
        <v>15</v>
      </c>
      <c r="E4" s="55" t="s">
        <v>16</v>
      </c>
      <c r="F4" s="55" t="s">
        <v>16</v>
      </c>
      <c r="G4" s="55" t="s">
        <v>16</v>
      </c>
      <c r="H4" s="55" t="s">
        <v>17</v>
      </c>
    </row>
    <row r="5" ht="28" customHeight="1" spans="1:1">
      <c r="A5" s="46" t="s">
        <v>18</v>
      </c>
    </row>
  </sheetData>
  <sheetProtection password="C4AB" sheet="1" objects="1"/>
  <mergeCells count="1">
    <mergeCell ref="A1:H1"/>
  </mergeCells>
  <pageMargins left="0.75" right="0.75" top="1" bottom="1" header="0.5" footer="0.5"/>
  <pageSetup paperSize="9" scale="72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6"/>
  <sheetViews>
    <sheetView zoomScale="90" zoomScaleNormal="90" workbookViewId="0">
      <selection activeCell="D12" sqref="D12"/>
    </sheetView>
  </sheetViews>
  <sheetFormatPr defaultColWidth="8.90833333333333" defaultRowHeight="13.5" outlineLevelRow="5"/>
  <cols>
    <col min="1" max="1" width="15.1833333333333" customWidth="1"/>
    <col min="2" max="2" width="14.8166666666667" customWidth="1"/>
    <col min="3" max="3" width="32.45" customWidth="1"/>
    <col min="4" max="4" width="60.725" customWidth="1"/>
    <col min="5" max="8" width="15.725" customWidth="1"/>
    <col min="9" max="9" width="17" customWidth="1"/>
  </cols>
  <sheetData>
    <row r="1" ht="20.25" spans="1:9">
      <c r="A1" s="50" t="s">
        <v>19</v>
      </c>
      <c r="B1" s="50"/>
      <c r="C1" s="50"/>
      <c r="D1" s="50"/>
      <c r="E1" s="50"/>
      <c r="F1" s="50"/>
      <c r="G1" s="50"/>
      <c r="H1" s="50"/>
      <c r="I1" s="56"/>
    </row>
    <row r="2" ht="25" customHeight="1" spans="1:9">
      <c r="A2" s="51" t="str">
        <f>现金日记账!A2</f>
        <v>单位名称:珠海市唐家湾镇永丰案子埔股份经济合作社</v>
      </c>
      <c r="B2" s="51"/>
      <c r="C2" s="51"/>
      <c r="D2" s="52" t="str">
        <f>现金日记账!D2</f>
        <v>会计期间:2024-12-01~2024-12-31</v>
      </c>
      <c r="E2" s="51"/>
      <c r="F2" s="51"/>
      <c r="G2" s="51"/>
      <c r="H2" s="53" t="s">
        <v>3</v>
      </c>
      <c r="I2" s="57"/>
    </row>
    <row r="3" s="49" customFormat="1" ht="25" customHeight="1" spans="1:8">
      <c r="A3" s="54" t="s">
        <v>4</v>
      </c>
      <c r="B3" s="54" t="s">
        <v>5</v>
      </c>
      <c r="C3" s="54" t="s">
        <v>6</v>
      </c>
      <c r="D3" s="54" t="s">
        <v>7</v>
      </c>
      <c r="E3" s="54" t="s">
        <v>8</v>
      </c>
      <c r="F3" s="54" t="s">
        <v>9</v>
      </c>
      <c r="G3" s="54" t="s">
        <v>10</v>
      </c>
      <c r="H3" s="54" t="s">
        <v>11</v>
      </c>
    </row>
    <row r="4" ht="25" customHeight="1" spans="1:8">
      <c r="A4" s="55" t="s">
        <v>12</v>
      </c>
      <c r="B4" s="55" t="s">
        <v>20</v>
      </c>
      <c r="C4" s="55" t="s">
        <v>21</v>
      </c>
      <c r="D4" s="55" t="s">
        <v>15</v>
      </c>
      <c r="E4" s="55" t="s">
        <v>16</v>
      </c>
      <c r="F4" s="55" t="s">
        <v>16</v>
      </c>
      <c r="G4" s="55" t="s">
        <v>16</v>
      </c>
      <c r="H4" s="55" t="s">
        <v>22</v>
      </c>
    </row>
    <row r="5" ht="25" customHeight="1" spans="1:8">
      <c r="A5" s="55" t="s">
        <v>23</v>
      </c>
      <c r="B5" s="55" t="s">
        <v>24</v>
      </c>
      <c r="C5" s="55" t="s">
        <v>25</v>
      </c>
      <c r="D5" s="55" t="s">
        <v>26</v>
      </c>
      <c r="E5" s="55" t="s">
        <v>27</v>
      </c>
      <c r="F5" s="55" t="s">
        <v>28</v>
      </c>
      <c r="G5" s="55"/>
      <c r="H5" s="55" t="s">
        <v>29</v>
      </c>
    </row>
    <row r="6" ht="28" customHeight="1" spans="1:1">
      <c r="A6" s="46" t="s">
        <v>18</v>
      </c>
    </row>
  </sheetData>
  <sheetProtection password="C4AB" sheet="1" objects="1"/>
  <mergeCells count="1">
    <mergeCell ref="A1:H1"/>
  </mergeCells>
  <pageMargins left="0.75" right="0.75" top="1" bottom="1" header="0.5" footer="0.5"/>
  <pageSetup paperSize="9" scale="71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0"/>
  <sheetViews>
    <sheetView zoomScale="90" zoomScaleNormal="90" workbookViewId="0">
      <selection activeCell="E2" sqref="E2:F2"/>
    </sheetView>
  </sheetViews>
  <sheetFormatPr defaultColWidth="9" defaultRowHeight="13.5"/>
  <cols>
    <col min="1" max="1" width="9.63333333333333" style="38" customWidth="1"/>
    <col min="2" max="2" width="9.81666666666667" style="38" customWidth="1"/>
    <col min="3" max="3" width="25.8166666666667" style="38" customWidth="1"/>
    <col min="4" max="4" width="16.6333333333333" style="38" customWidth="1"/>
    <col min="5" max="5" width="30.725" style="38" customWidth="1"/>
    <col min="6" max="6" width="13.6333333333333" style="38" customWidth="1"/>
    <col min="7" max="7" width="17.45" style="38" customWidth="1"/>
    <col min="8" max="8" width="30" style="38" customWidth="1"/>
    <col min="9" max="9" width="15" style="38" customWidth="1"/>
    <col min="10" max="10" width="13.9083333333333" style="38" customWidth="1"/>
    <col min="11" max="16384" width="9" style="38"/>
  </cols>
  <sheetData>
    <row r="1" ht="20" customHeight="1" spans="1:1">
      <c r="A1" s="39" t="s">
        <v>30</v>
      </c>
    </row>
    <row r="2" ht="22" customHeight="1" spans="1:9">
      <c r="A2" s="47" t="str">
        <f>现金日记账!A2</f>
        <v>单位名称:珠海市唐家湾镇永丰案子埔股份经济合作社</v>
      </c>
      <c r="E2" s="40" t="s">
        <v>31</v>
      </c>
      <c r="F2" s="40"/>
      <c r="G2" s="41"/>
      <c r="H2" s="41"/>
      <c r="I2" s="42" t="s">
        <v>32</v>
      </c>
    </row>
    <row r="3" ht="38" customHeight="1" spans="1:10">
      <c r="A3" s="43" t="s">
        <v>33</v>
      </c>
      <c r="B3" s="43" t="s">
        <v>34</v>
      </c>
      <c r="C3" s="43" t="s">
        <v>35</v>
      </c>
      <c r="D3" s="43" t="s">
        <v>36</v>
      </c>
      <c r="E3" s="43" t="s">
        <v>37</v>
      </c>
      <c r="F3" s="43" t="s">
        <v>38</v>
      </c>
      <c r="G3" s="43" t="s">
        <v>39</v>
      </c>
      <c r="H3" s="43" t="s">
        <v>40</v>
      </c>
      <c r="I3" s="43" t="s">
        <v>41</v>
      </c>
      <c r="J3" s="43" t="s">
        <v>42</v>
      </c>
    </row>
    <row r="4" ht="45" customHeight="1" spans="1:10">
      <c r="A4" s="48" t="s">
        <v>43</v>
      </c>
      <c r="B4" s="48" t="s">
        <v>44</v>
      </c>
      <c r="C4" s="48" t="s">
        <v>45</v>
      </c>
      <c r="D4" s="48" t="s">
        <v>46</v>
      </c>
      <c r="E4" s="48" t="s">
        <v>47</v>
      </c>
      <c r="F4" s="48" t="s">
        <v>48</v>
      </c>
      <c r="G4" s="48" t="s">
        <v>49</v>
      </c>
      <c r="H4" s="48" t="s">
        <v>50</v>
      </c>
      <c r="I4" s="48" t="s">
        <v>51</v>
      </c>
      <c r="J4" s="48" t="s">
        <v>52</v>
      </c>
    </row>
    <row r="5" ht="45" customHeight="1" spans="1:10">
      <c r="A5" s="48" t="s">
        <v>53</v>
      </c>
      <c r="B5" s="48" t="s">
        <v>44</v>
      </c>
      <c r="C5" s="48" t="s">
        <v>54</v>
      </c>
      <c r="D5" s="48" t="s">
        <v>43</v>
      </c>
      <c r="E5" s="48" t="s">
        <v>55</v>
      </c>
      <c r="F5" s="48" t="s">
        <v>56</v>
      </c>
      <c r="G5" s="48" t="s">
        <v>49</v>
      </c>
      <c r="H5" s="48" t="s">
        <v>57</v>
      </c>
      <c r="I5" s="48" t="s">
        <v>51</v>
      </c>
      <c r="J5" s="48" t="s">
        <v>52</v>
      </c>
    </row>
    <row r="6" ht="45" customHeight="1" spans="1:10">
      <c r="A6" s="48" t="s">
        <v>58</v>
      </c>
      <c r="B6" s="48" t="s">
        <v>44</v>
      </c>
      <c r="C6" s="48" t="s">
        <v>59</v>
      </c>
      <c r="D6" s="48" t="s">
        <v>53</v>
      </c>
      <c r="E6" s="48" t="s">
        <v>60</v>
      </c>
      <c r="F6" s="48" t="s">
        <v>48</v>
      </c>
      <c r="G6" s="48" t="s">
        <v>49</v>
      </c>
      <c r="H6" s="48" t="s">
        <v>61</v>
      </c>
      <c r="I6" s="48" t="s">
        <v>51</v>
      </c>
      <c r="J6" s="48" t="s">
        <v>52</v>
      </c>
    </row>
    <row r="7" ht="45" customHeight="1" spans="1:10">
      <c r="A7" s="48" t="s">
        <v>62</v>
      </c>
      <c r="B7" s="48" t="s">
        <v>44</v>
      </c>
      <c r="C7" s="48" t="s">
        <v>63</v>
      </c>
      <c r="D7" s="48" t="s">
        <v>58</v>
      </c>
      <c r="E7" s="48" t="s">
        <v>64</v>
      </c>
      <c r="F7" s="48" t="s">
        <v>65</v>
      </c>
      <c r="G7" s="48" t="s">
        <v>49</v>
      </c>
      <c r="H7" s="48" t="s">
        <v>66</v>
      </c>
      <c r="I7" s="48" t="s">
        <v>51</v>
      </c>
      <c r="J7" s="48" t="s">
        <v>67</v>
      </c>
    </row>
    <row r="8" ht="45" customHeight="1" spans="1:10">
      <c r="A8" s="48" t="s">
        <v>68</v>
      </c>
      <c r="B8" s="48" t="s">
        <v>44</v>
      </c>
      <c r="C8" s="48" t="s">
        <v>69</v>
      </c>
      <c r="D8" s="48" t="s">
        <v>62</v>
      </c>
      <c r="E8" s="48" t="s">
        <v>64</v>
      </c>
      <c r="F8" s="48" t="s">
        <v>65</v>
      </c>
      <c r="G8" s="48" t="s">
        <v>49</v>
      </c>
      <c r="H8" s="48" t="s">
        <v>70</v>
      </c>
      <c r="I8" s="48" t="s">
        <v>51</v>
      </c>
      <c r="J8" s="48" t="s">
        <v>67</v>
      </c>
    </row>
    <row r="9" ht="45" customHeight="1" spans="1:10">
      <c r="A9" s="48" t="s">
        <v>46</v>
      </c>
      <c r="B9" s="48" t="s">
        <v>44</v>
      </c>
      <c r="C9" s="48" t="s">
        <v>71</v>
      </c>
      <c r="D9" s="48" t="s">
        <v>68</v>
      </c>
      <c r="E9" s="48" t="s">
        <v>64</v>
      </c>
      <c r="F9" s="48" t="s">
        <v>65</v>
      </c>
      <c r="G9" s="48" t="s">
        <v>49</v>
      </c>
      <c r="H9" s="48" t="s">
        <v>72</v>
      </c>
      <c r="I9" s="48" t="s">
        <v>51</v>
      </c>
      <c r="J9" s="48" t="s">
        <v>67</v>
      </c>
    </row>
    <row r="10" ht="28" customHeight="1" spans="1:1">
      <c r="A10" s="46" t="s">
        <v>18</v>
      </c>
    </row>
  </sheetData>
  <sheetProtection password="C4AB" sheet="1" objects="1"/>
  <mergeCells count="2">
    <mergeCell ref="A1:I1"/>
    <mergeCell ref="E2:F2"/>
  </mergeCells>
  <pageMargins left="0.75" right="0.75" top="1" bottom="1" header="0.5" footer="0.5"/>
  <pageSetup paperSize="9" scale="72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9"/>
  <sheetViews>
    <sheetView zoomScale="90" zoomScaleNormal="90" workbookViewId="0">
      <selection activeCell="H18" sqref="H18"/>
    </sheetView>
  </sheetViews>
  <sheetFormatPr defaultColWidth="9" defaultRowHeight="13.5" outlineLevelCol="5"/>
  <cols>
    <col min="1" max="1" width="39.45" style="38" customWidth="1"/>
    <col min="2" max="2" width="19.6333333333333" style="38" customWidth="1"/>
    <col min="3" max="3" width="18" style="38" customWidth="1"/>
    <col min="4" max="4" width="35" style="38" customWidth="1"/>
    <col min="5" max="6" width="18" style="38" customWidth="1"/>
    <col min="7" max="16384" width="9" style="38"/>
  </cols>
  <sheetData>
    <row r="1" ht="20" customHeight="1" spans="1:1">
      <c r="A1" s="39" t="s">
        <v>73</v>
      </c>
    </row>
    <row r="2" ht="18.75" spans="1:6">
      <c r="A2" s="40" t="str">
        <f>现金日记账!A2</f>
        <v>单位名称:珠海市唐家湾镇永丰案子埔股份经济合作社</v>
      </c>
      <c r="B2" s="40"/>
      <c r="D2" s="41" t="str">
        <f>资产台账!E2</f>
        <v>日期：2024-12-31</v>
      </c>
      <c r="E2" s="41"/>
      <c r="F2" s="42" t="s">
        <v>32</v>
      </c>
    </row>
    <row r="3" ht="18.75" spans="1:6">
      <c r="A3" s="43" t="s">
        <v>74</v>
      </c>
      <c r="B3" s="43" t="s">
        <v>75</v>
      </c>
      <c r="C3" s="43" t="s">
        <v>76</v>
      </c>
      <c r="D3" s="43" t="s">
        <v>77</v>
      </c>
      <c r="E3" s="43" t="s">
        <v>75</v>
      </c>
      <c r="F3" s="43" t="s">
        <v>76</v>
      </c>
    </row>
    <row r="4" ht="18.75" spans="1:6">
      <c r="A4" s="44" t="s">
        <v>78</v>
      </c>
      <c r="B4" s="45" t="s">
        <v>16</v>
      </c>
      <c r="C4" s="45" t="s">
        <v>16</v>
      </c>
      <c r="D4" s="44" t="s">
        <v>79</v>
      </c>
      <c r="E4" s="45" t="s">
        <v>16</v>
      </c>
      <c r="F4" s="45" t="s">
        <v>16</v>
      </c>
    </row>
    <row r="5" ht="18.75" spans="1:6">
      <c r="A5" s="44" t="s">
        <v>80</v>
      </c>
      <c r="B5" s="45" t="s">
        <v>81</v>
      </c>
      <c r="C5" s="45" t="s">
        <v>82</v>
      </c>
      <c r="D5" s="44" t="s">
        <v>83</v>
      </c>
      <c r="E5" s="45" t="s">
        <v>16</v>
      </c>
      <c r="F5" s="45" t="s">
        <v>16</v>
      </c>
    </row>
    <row r="6" ht="18.75" spans="1:6">
      <c r="A6" s="44" t="s">
        <v>84</v>
      </c>
      <c r="B6" s="45" t="s">
        <v>16</v>
      </c>
      <c r="C6" s="45" t="s">
        <v>16</v>
      </c>
      <c r="D6" s="44" t="s">
        <v>85</v>
      </c>
      <c r="E6" s="45" t="s">
        <v>86</v>
      </c>
      <c r="F6" s="45" t="s">
        <v>87</v>
      </c>
    </row>
    <row r="7" ht="18.75" spans="1:6">
      <c r="A7" s="44" t="s">
        <v>88</v>
      </c>
      <c r="B7" s="45" t="s">
        <v>16</v>
      </c>
      <c r="C7" s="45" t="s">
        <v>16</v>
      </c>
      <c r="D7" s="44" t="s">
        <v>89</v>
      </c>
      <c r="E7" s="45" t="s">
        <v>16</v>
      </c>
      <c r="F7" s="45" t="s">
        <v>16</v>
      </c>
    </row>
    <row r="8" ht="18.75" spans="1:6">
      <c r="A8" s="44" t="s">
        <v>90</v>
      </c>
      <c r="B8" s="45" t="s">
        <v>16</v>
      </c>
      <c r="C8" s="45" t="s">
        <v>16</v>
      </c>
      <c r="D8" s="44" t="s">
        <v>91</v>
      </c>
      <c r="E8" s="45" t="s">
        <v>16</v>
      </c>
      <c r="F8" s="45" t="s">
        <v>16</v>
      </c>
    </row>
    <row r="9" ht="18.75" spans="1:6">
      <c r="A9" s="44" t="s">
        <v>92</v>
      </c>
      <c r="B9" s="45" t="s">
        <v>16</v>
      </c>
      <c r="C9" s="45" t="s">
        <v>16</v>
      </c>
      <c r="D9" s="44" t="s">
        <v>93</v>
      </c>
      <c r="E9" s="45" t="s">
        <v>16</v>
      </c>
      <c r="F9" s="45" t="s">
        <v>16</v>
      </c>
    </row>
    <row r="10" ht="18.75" spans="1:6">
      <c r="A10" s="44" t="s">
        <v>94</v>
      </c>
      <c r="B10" s="45" t="s">
        <v>81</v>
      </c>
      <c r="C10" s="45" t="s">
        <v>82</v>
      </c>
      <c r="D10" s="44" t="s">
        <v>95</v>
      </c>
      <c r="E10" s="45" t="s">
        <v>86</v>
      </c>
      <c r="F10" s="45" t="s">
        <v>87</v>
      </c>
    </row>
    <row r="11" ht="18.75" spans="1:6">
      <c r="A11" s="44" t="s">
        <v>96</v>
      </c>
      <c r="B11" s="45" t="s">
        <v>16</v>
      </c>
      <c r="C11" s="45" t="s">
        <v>16</v>
      </c>
      <c r="D11" s="44" t="s">
        <v>97</v>
      </c>
      <c r="E11" s="45" t="s">
        <v>16</v>
      </c>
      <c r="F11" s="45" t="s">
        <v>16</v>
      </c>
    </row>
    <row r="12" ht="18.75" spans="1:6">
      <c r="A12" s="44" t="s">
        <v>98</v>
      </c>
      <c r="B12" s="45" t="s">
        <v>16</v>
      </c>
      <c r="C12" s="45" t="s">
        <v>16</v>
      </c>
      <c r="D12" s="44" t="s">
        <v>99</v>
      </c>
      <c r="E12" s="45" t="s">
        <v>16</v>
      </c>
      <c r="F12" s="45" t="s">
        <v>16</v>
      </c>
    </row>
    <row r="13" ht="18.75" spans="1:6">
      <c r="A13" s="44" t="s">
        <v>100</v>
      </c>
      <c r="B13" s="45" t="s">
        <v>16</v>
      </c>
      <c r="C13" s="45" t="s">
        <v>16</v>
      </c>
      <c r="D13" s="44" t="s">
        <v>101</v>
      </c>
      <c r="E13" s="45" t="s">
        <v>16</v>
      </c>
      <c r="F13" s="45" t="s">
        <v>16</v>
      </c>
    </row>
    <row r="14" ht="18.75" spans="1:6">
      <c r="A14" s="44" t="s">
        <v>102</v>
      </c>
      <c r="B14" s="45" t="s">
        <v>16</v>
      </c>
      <c r="C14" s="45" t="s">
        <v>16</v>
      </c>
      <c r="D14" s="44" t="s">
        <v>103</v>
      </c>
      <c r="E14" s="45" t="s">
        <v>16</v>
      </c>
      <c r="F14" s="45" t="s">
        <v>16</v>
      </c>
    </row>
    <row r="15" ht="18.75" spans="1:6">
      <c r="A15" s="44" t="s">
        <v>104</v>
      </c>
      <c r="B15" s="45" t="s">
        <v>16</v>
      </c>
      <c r="C15" s="45" t="s">
        <v>16</v>
      </c>
      <c r="D15" s="44" t="s">
        <v>105</v>
      </c>
      <c r="E15" s="45" t="s">
        <v>16</v>
      </c>
      <c r="F15" s="45" t="s">
        <v>16</v>
      </c>
    </row>
    <row r="16" ht="18.75" spans="1:6">
      <c r="A16" s="44" t="s">
        <v>106</v>
      </c>
      <c r="B16" s="45" t="s">
        <v>107</v>
      </c>
      <c r="C16" s="45" t="s">
        <v>107</v>
      </c>
      <c r="D16" s="44" t="s">
        <v>108</v>
      </c>
      <c r="E16" s="45" t="s">
        <v>86</v>
      </c>
      <c r="F16" s="45" t="s">
        <v>87</v>
      </c>
    </row>
    <row r="17" ht="18.75" spans="1:6">
      <c r="A17" s="44" t="s">
        <v>109</v>
      </c>
      <c r="B17" s="45" t="s">
        <v>16</v>
      </c>
      <c r="C17" s="45" t="s">
        <v>16</v>
      </c>
      <c r="D17" s="44" t="s">
        <v>16</v>
      </c>
      <c r="E17" s="45" t="s">
        <v>16</v>
      </c>
      <c r="F17" s="45" t="s">
        <v>16</v>
      </c>
    </row>
    <row r="18" ht="18.75" spans="1:6">
      <c r="A18" s="44" t="s">
        <v>110</v>
      </c>
      <c r="B18" s="45" t="s">
        <v>107</v>
      </c>
      <c r="C18" s="45" t="s">
        <v>107</v>
      </c>
      <c r="D18" s="44" t="s">
        <v>16</v>
      </c>
      <c r="E18" s="45" t="s">
        <v>16</v>
      </c>
      <c r="F18" s="45" t="s">
        <v>16</v>
      </c>
    </row>
    <row r="19" ht="18.75" spans="1:6">
      <c r="A19" s="44" t="s">
        <v>111</v>
      </c>
      <c r="B19" s="45" t="s">
        <v>16</v>
      </c>
      <c r="C19" s="45" t="s">
        <v>16</v>
      </c>
      <c r="D19" s="44" t="s">
        <v>16</v>
      </c>
      <c r="E19" s="45" t="s">
        <v>16</v>
      </c>
      <c r="F19" s="45" t="s">
        <v>16</v>
      </c>
    </row>
    <row r="20" ht="18.75" spans="1:6">
      <c r="A20" s="44" t="s">
        <v>112</v>
      </c>
      <c r="B20" s="45" t="s">
        <v>16</v>
      </c>
      <c r="C20" s="45" t="s">
        <v>16</v>
      </c>
      <c r="D20" s="44" t="s">
        <v>16</v>
      </c>
      <c r="E20" s="45" t="s">
        <v>16</v>
      </c>
      <c r="F20" s="45" t="s">
        <v>16</v>
      </c>
    </row>
    <row r="21" ht="18.75" spans="1:6">
      <c r="A21" s="44" t="s">
        <v>113</v>
      </c>
      <c r="B21" s="45" t="s">
        <v>107</v>
      </c>
      <c r="C21" s="45" t="s">
        <v>107</v>
      </c>
      <c r="D21" s="44" t="s">
        <v>16</v>
      </c>
      <c r="E21" s="45" t="s">
        <v>16</v>
      </c>
      <c r="F21" s="45" t="s">
        <v>16</v>
      </c>
    </row>
    <row r="22" ht="18.75" spans="1:6">
      <c r="A22" s="44" t="s">
        <v>114</v>
      </c>
      <c r="B22" s="45" t="s">
        <v>16</v>
      </c>
      <c r="C22" s="45" t="s">
        <v>16</v>
      </c>
      <c r="D22" s="44" t="s">
        <v>16</v>
      </c>
      <c r="E22" s="45" t="s">
        <v>16</v>
      </c>
      <c r="F22" s="45" t="s">
        <v>16</v>
      </c>
    </row>
    <row r="23" ht="18.75" spans="1:6">
      <c r="A23" s="44" t="s">
        <v>115</v>
      </c>
      <c r="B23" s="45" t="s">
        <v>16</v>
      </c>
      <c r="C23" s="45" t="s">
        <v>16</v>
      </c>
      <c r="D23" s="44" t="s">
        <v>116</v>
      </c>
      <c r="E23" s="45" t="s">
        <v>16</v>
      </c>
      <c r="F23" s="45" t="s">
        <v>16</v>
      </c>
    </row>
    <row r="24" ht="18.75" spans="1:6">
      <c r="A24" s="44" t="s">
        <v>117</v>
      </c>
      <c r="B24" s="45" t="s">
        <v>16</v>
      </c>
      <c r="C24" s="45" t="s">
        <v>16</v>
      </c>
      <c r="D24" s="44" t="s">
        <v>118</v>
      </c>
      <c r="E24" s="45" t="s">
        <v>107</v>
      </c>
      <c r="F24" s="45" t="s">
        <v>107</v>
      </c>
    </row>
    <row r="25" ht="18.75" spans="1:6">
      <c r="A25" s="44" t="s">
        <v>119</v>
      </c>
      <c r="B25" s="45" t="s">
        <v>16</v>
      </c>
      <c r="C25" s="45" t="s">
        <v>16</v>
      </c>
      <c r="D25" s="44" t="s">
        <v>120</v>
      </c>
      <c r="E25" s="45" t="s">
        <v>121</v>
      </c>
      <c r="F25" s="45" t="s">
        <v>121</v>
      </c>
    </row>
    <row r="26" ht="18.75" spans="1:6">
      <c r="A26" s="44" t="s">
        <v>122</v>
      </c>
      <c r="B26" s="45" t="s">
        <v>16</v>
      </c>
      <c r="C26" s="45" t="s">
        <v>16</v>
      </c>
      <c r="D26" s="44" t="s">
        <v>123</v>
      </c>
      <c r="E26" s="45" t="s">
        <v>124</v>
      </c>
      <c r="F26" s="45" t="s">
        <v>125</v>
      </c>
    </row>
    <row r="27" ht="18.75" spans="1:6">
      <c r="A27" s="44" t="s">
        <v>126</v>
      </c>
      <c r="B27" s="45" t="s">
        <v>107</v>
      </c>
      <c r="C27" s="45" t="s">
        <v>107</v>
      </c>
      <c r="D27" s="44" t="s">
        <v>127</v>
      </c>
      <c r="E27" s="45" t="s">
        <v>128</v>
      </c>
      <c r="F27" s="45" t="s">
        <v>129</v>
      </c>
    </row>
    <row r="28" ht="18.75" spans="1:6">
      <c r="A28" s="44" t="s">
        <v>130</v>
      </c>
      <c r="B28" s="45" t="s">
        <v>131</v>
      </c>
      <c r="C28" s="45" t="s">
        <v>132</v>
      </c>
      <c r="D28" s="44" t="s">
        <v>133</v>
      </c>
      <c r="E28" s="45" t="s">
        <v>131</v>
      </c>
      <c r="F28" s="45" t="s">
        <v>132</v>
      </c>
    </row>
    <row r="29" ht="28" customHeight="1" spans="1:1">
      <c r="A29" s="46" t="s">
        <v>18</v>
      </c>
    </row>
  </sheetData>
  <sheetProtection password="C4AB" sheet="1" objects="1"/>
  <mergeCells count="2">
    <mergeCell ref="A1:F1"/>
    <mergeCell ref="A2:B2"/>
  </mergeCells>
  <pageMargins left="0.75" right="0.75" top="0.590277777777778" bottom="0.590277777777778" header="0.314583333333333" footer="0.275"/>
  <pageSetup paperSize="9" scale="89" fitToHeight="0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25"/>
  <sheetViews>
    <sheetView zoomScale="90" zoomScaleNormal="90" workbookViewId="0">
      <selection activeCell="D15" sqref="D15"/>
    </sheetView>
  </sheetViews>
  <sheetFormatPr defaultColWidth="9" defaultRowHeight="13.5" outlineLevelCol="1"/>
  <cols>
    <col min="1" max="1" width="60.2666666666667" style="28" customWidth="1"/>
    <col min="2" max="2" width="55.5416666666667" style="28" customWidth="1"/>
    <col min="3" max="16383" width="9" style="28"/>
  </cols>
  <sheetData>
    <row r="1" s="28" customFormat="1" ht="20" customHeight="1" spans="1:2">
      <c r="A1" s="29" t="s">
        <v>134</v>
      </c>
      <c r="B1" s="29"/>
    </row>
    <row r="2" s="28" customFormat="1" ht="15" spans="1:2">
      <c r="A2" s="30" t="str">
        <f>现金日记账!A2</f>
        <v>单位名称:珠海市唐家湾镇永丰案子埔股份经济合作社</v>
      </c>
      <c r="B2" s="30" t="s">
        <v>135</v>
      </c>
    </row>
    <row r="3" s="28" customFormat="1" ht="18.75" spans="1:2">
      <c r="A3" s="31" t="s">
        <v>136</v>
      </c>
      <c r="B3" s="31" t="s">
        <v>137</v>
      </c>
    </row>
    <row r="4" s="28" customFormat="1" ht="18.75" spans="1:2">
      <c r="A4" s="32" t="s">
        <v>138</v>
      </c>
      <c r="B4" s="33" t="s">
        <v>139</v>
      </c>
    </row>
    <row r="5" s="28" customFormat="1" ht="18.75" spans="1:2">
      <c r="A5" s="34" t="s">
        <v>140</v>
      </c>
      <c r="B5" s="33" t="s">
        <v>141</v>
      </c>
    </row>
    <row r="6" s="28" customFormat="1" ht="18.75" spans="1:2">
      <c r="A6" s="35" t="s">
        <v>142</v>
      </c>
      <c r="B6" s="33" t="s">
        <v>141</v>
      </c>
    </row>
    <row r="7" s="28" customFormat="1" ht="18.75" spans="1:2">
      <c r="A7" s="34" t="s">
        <v>143</v>
      </c>
      <c r="B7" s="33" t="s">
        <v>141</v>
      </c>
    </row>
    <row r="8" s="28" customFormat="1" ht="18.75" spans="1:2">
      <c r="A8" s="35" t="s">
        <v>144</v>
      </c>
      <c r="B8" s="33" t="s">
        <v>141</v>
      </c>
    </row>
    <row r="9" s="28" customFormat="1" ht="18.75" spans="1:2">
      <c r="A9" s="35" t="s">
        <v>145</v>
      </c>
      <c r="B9" s="33" t="s">
        <v>146</v>
      </c>
    </row>
    <row r="10" s="28" customFormat="1" ht="18.75" spans="1:2">
      <c r="A10" s="36" t="s">
        <v>147</v>
      </c>
      <c r="B10" s="33" t="s">
        <v>141</v>
      </c>
    </row>
    <row r="11" s="28" customFormat="1" ht="18.75" spans="1:2">
      <c r="A11" s="32" t="s">
        <v>148</v>
      </c>
      <c r="B11" s="33" t="s">
        <v>149</v>
      </c>
    </row>
    <row r="12" s="28" customFormat="1" ht="18.75" spans="1:2">
      <c r="A12" s="34" t="s">
        <v>150</v>
      </c>
      <c r="B12" s="33" t="s">
        <v>151</v>
      </c>
    </row>
    <row r="13" s="28" customFormat="1" ht="18.75" spans="1:2">
      <c r="A13" s="34" t="s">
        <v>152</v>
      </c>
      <c r="B13" s="33" t="s">
        <v>141</v>
      </c>
    </row>
    <row r="14" s="28" customFormat="1" ht="18.75" spans="1:2">
      <c r="A14" s="35" t="s">
        <v>153</v>
      </c>
      <c r="B14" s="33" t="s">
        <v>141</v>
      </c>
    </row>
    <row r="15" s="28" customFormat="1" ht="18.75" spans="1:2">
      <c r="A15" s="32" t="s">
        <v>154</v>
      </c>
      <c r="B15" s="33" t="s">
        <v>155</v>
      </c>
    </row>
    <row r="16" s="28" customFormat="1" ht="18.75" spans="1:2">
      <c r="A16" s="34" t="s">
        <v>156</v>
      </c>
      <c r="B16" s="33" t="s">
        <v>141</v>
      </c>
    </row>
    <row r="17" s="28" customFormat="1" ht="18.75" spans="1:2">
      <c r="A17" s="32" t="s">
        <v>157</v>
      </c>
      <c r="B17" s="33" t="s">
        <v>155</v>
      </c>
    </row>
    <row r="18" s="28" customFormat="1" ht="18.75" spans="1:2">
      <c r="A18" s="34" t="s">
        <v>158</v>
      </c>
      <c r="B18" s="33" t="s">
        <v>125</v>
      </c>
    </row>
    <row r="19" s="28" customFormat="1" ht="18.75" spans="1:2">
      <c r="A19" s="35" t="s">
        <v>159</v>
      </c>
      <c r="B19" s="33" t="s">
        <v>141</v>
      </c>
    </row>
    <row r="20" s="28" customFormat="1" ht="18.75" spans="1:2">
      <c r="A20" s="32" t="s">
        <v>160</v>
      </c>
      <c r="B20" s="33" t="s">
        <v>161</v>
      </c>
    </row>
    <row r="21" s="28" customFormat="1" ht="18.75" spans="1:2">
      <c r="A21" s="34" t="s">
        <v>162</v>
      </c>
      <c r="B21" s="33" t="s">
        <v>141</v>
      </c>
    </row>
    <row r="22" s="28" customFormat="1" ht="18.75" spans="1:2">
      <c r="A22" s="35" t="s">
        <v>163</v>
      </c>
      <c r="B22" s="33" t="s">
        <v>164</v>
      </c>
    </row>
    <row r="23" s="28" customFormat="1" ht="18.75" spans="1:2">
      <c r="A23" s="35" t="s">
        <v>165</v>
      </c>
      <c r="B23" s="33" t="s">
        <v>16</v>
      </c>
    </row>
    <row r="24" s="28" customFormat="1" ht="18.75" spans="1:2">
      <c r="A24" s="32" t="s">
        <v>166</v>
      </c>
      <c r="B24" s="33" t="s">
        <v>124</v>
      </c>
    </row>
    <row r="25" s="28" customFormat="1" ht="22" customHeight="1" spans="1:2">
      <c r="A25" t="s">
        <v>18</v>
      </c>
      <c r="B25" s="37" t="s">
        <v>16</v>
      </c>
    </row>
  </sheetData>
  <sheetProtection password="C4AB" sheet="1" objects="1"/>
  <printOptions horizontalCentered="1"/>
  <pageMargins left="0.751388888888889" right="0.751388888888889" top="1" bottom="1" header="0.5" footer="0.5"/>
  <pageSetup paperSize="9" scale="95" fitToWidth="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T12"/>
  <sheetViews>
    <sheetView workbookViewId="0">
      <selection activeCell="A5" sqref="A5:E5"/>
    </sheetView>
  </sheetViews>
  <sheetFormatPr defaultColWidth="12" defaultRowHeight="27" customHeight="1"/>
  <cols>
    <col min="1" max="1" width="43.2666666666667" style="21" customWidth="1"/>
    <col min="2" max="2" width="26.3666666666667" style="1" customWidth="1"/>
    <col min="3" max="3" width="21.0916666666667" style="1" customWidth="1"/>
    <col min="4" max="4" width="20.725" style="1" customWidth="1"/>
    <col min="5" max="5" width="19.6333333333333" style="22" customWidth="1"/>
    <col min="6" max="252" width="12" style="1" customWidth="1"/>
    <col min="253" max="256" width="12" style="5"/>
    <col min="257" max="257" width="43.2666666666667" style="5" customWidth="1"/>
    <col min="258" max="258" width="26.3666666666667" style="5" customWidth="1"/>
    <col min="259" max="259" width="21.0916666666667" style="5" customWidth="1"/>
    <col min="260" max="260" width="20.725" style="5" customWidth="1"/>
    <col min="261" max="261" width="19.6333333333333" style="5" customWidth="1"/>
    <col min="262" max="512" width="12" style="5"/>
    <col min="513" max="513" width="43.2666666666667" style="5" customWidth="1"/>
    <col min="514" max="514" width="26.3666666666667" style="5" customWidth="1"/>
    <col min="515" max="515" width="21.0916666666667" style="5" customWidth="1"/>
    <col min="516" max="516" width="20.725" style="5" customWidth="1"/>
    <col min="517" max="517" width="19.6333333333333" style="5" customWidth="1"/>
    <col min="518" max="768" width="12" style="5"/>
    <col min="769" max="769" width="43.2666666666667" style="5" customWidth="1"/>
    <col min="770" max="770" width="26.3666666666667" style="5" customWidth="1"/>
    <col min="771" max="771" width="21.0916666666667" style="5" customWidth="1"/>
    <col min="772" max="772" width="20.725" style="5" customWidth="1"/>
    <col min="773" max="773" width="19.6333333333333" style="5" customWidth="1"/>
    <col min="774" max="1024" width="12" style="5"/>
    <col min="1025" max="1025" width="43.2666666666667" style="5" customWidth="1"/>
    <col min="1026" max="1026" width="26.3666666666667" style="5" customWidth="1"/>
    <col min="1027" max="1027" width="21.0916666666667" style="5" customWidth="1"/>
    <col min="1028" max="1028" width="20.725" style="5" customWidth="1"/>
    <col min="1029" max="1029" width="19.6333333333333" style="5" customWidth="1"/>
    <col min="1030" max="1280" width="12" style="5"/>
    <col min="1281" max="1281" width="43.2666666666667" style="5" customWidth="1"/>
    <col min="1282" max="1282" width="26.3666666666667" style="5" customWidth="1"/>
    <col min="1283" max="1283" width="21.0916666666667" style="5" customWidth="1"/>
    <col min="1284" max="1284" width="20.725" style="5" customWidth="1"/>
    <col min="1285" max="1285" width="19.6333333333333" style="5" customWidth="1"/>
    <col min="1286" max="1536" width="12" style="5"/>
    <col min="1537" max="1537" width="43.2666666666667" style="5" customWidth="1"/>
    <col min="1538" max="1538" width="26.3666666666667" style="5" customWidth="1"/>
    <col min="1539" max="1539" width="21.0916666666667" style="5" customWidth="1"/>
    <col min="1540" max="1540" width="20.725" style="5" customWidth="1"/>
    <col min="1541" max="1541" width="19.6333333333333" style="5" customWidth="1"/>
    <col min="1542" max="1792" width="12" style="5"/>
    <col min="1793" max="1793" width="43.2666666666667" style="5" customWidth="1"/>
    <col min="1794" max="1794" width="26.3666666666667" style="5" customWidth="1"/>
    <col min="1795" max="1795" width="21.0916666666667" style="5" customWidth="1"/>
    <col min="1796" max="1796" width="20.725" style="5" customWidth="1"/>
    <col min="1797" max="1797" width="19.6333333333333" style="5" customWidth="1"/>
    <col min="1798" max="2048" width="12" style="5"/>
    <col min="2049" max="2049" width="43.2666666666667" style="5" customWidth="1"/>
    <col min="2050" max="2050" width="26.3666666666667" style="5" customWidth="1"/>
    <col min="2051" max="2051" width="21.0916666666667" style="5" customWidth="1"/>
    <col min="2052" max="2052" width="20.725" style="5" customWidth="1"/>
    <col min="2053" max="2053" width="19.6333333333333" style="5" customWidth="1"/>
    <col min="2054" max="2304" width="12" style="5"/>
    <col min="2305" max="2305" width="43.2666666666667" style="5" customWidth="1"/>
    <col min="2306" max="2306" width="26.3666666666667" style="5" customWidth="1"/>
    <col min="2307" max="2307" width="21.0916666666667" style="5" customWidth="1"/>
    <col min="2308" max="2308" width="20.725" style="5" customWidth="1"/>
    <col min="2309" max="2309" width="19.6333333333333" style="5" customWidth="1"/>
    <col min="2310" max="2560" width="12" style="5"/>
    <col min="2561" max="2561" width="43.2666666666667" style="5" customWidth="1"/>
    <col min="2562" max="2562" width="26.3666666666667" style="5" customWidth="1"/>
    <col min="2563" max="2563" width="21.0916666666667" style="5" customWidth="1"/>
    <col min="2564" max="2564" width="20.725" style="5" customWidth="1"/>
    <col min="2565" max="2565" width="19.6333333333333" style="5" customWidth="1"/>
    <col min="2566" max="2816" width="12" style="5"/>
    <col min="2817" max="2817" width="43.2666666666667" style="5" customWidth="1"/>
    <col min="2818" max="2818" width="26.3666666666667" style="5" customWidth="1"/>
    <col min="2819" max="2819" width="21.0916666666667" style="5" customWidth="1"/>
    <col min="2820" max="2820" width="20.725" style="5" customWidth="1"/>
    <col min="2821" max="2821" width="19.6333333333333" style="5" customWidth="1"/>
    <col min="2822" max="3072" width="12" style="5"/>
    <col min="3073" max="3073" width="43.2666666666667" style="5" customWidth="1"/>
    <col min="3074" max="3074" width="26.3666666666667" style="5" customWidth="1"/>
    <col min="3075" max="3075" width="21.0916666666667" style="5" customWidth="1"/>
    <col min="3076" max="3076" width="20.725" style="5" customWidth="1"/>
    <col min="3077" max="3077" width="19.6333333333333" style="5" customWidth="1"/>
    <col min="3078" max="3328" width="12" style="5"/>
    <col min="3329" max="3329" width="43.2666666666667" style="5" customWidth="1"/>
    <col min="3330" max="3330" width="26.3666666666667" style="5" customWidth="1"/>
    <col min="3331" max="3331" width="21.0916666666667" style="5" customWidth="1"/>
    <col min="3332" max="3332" width="20.725" style="5" customWidth="1"/>
    <col min="3333" max="3333" width="19.6333333333333" style="5" customWidth="1"/>
    <col min="3334" max="3584" width="12" style="5"/>
    <col min="3585" max="3585" width="43.2666666666667" style="5" customWidth="1"/>
    <col min="3586" max="3586" width="26.3666666666667" style="5" customWidth="1"/>
    <col min="3587" max="3587" width="21.0916666666667" style="5" customWidth="1"/>
    <col min="3588" max="3588" width="20.725" style="5" customWidth="1"/>
    <col min="3589" max="3589" width="19.6333333333333" style="5" customWidth="1"/>
    <col min="3590" max="3840" width="12" style="5"/>
    <col min="3841" max="3841" width="43.2666666666667" style="5" customWidth="1"/>
    <col min="3842" max="3842" width="26.3666666666667" style="5" customWidth="1"/>
    <col min="3843" max="3843" width="21.0916666666667" style="5" customWidth="1"/>
    <col min="3844" max="3844" width="20.725" style="5" customWidth="1"/>
    <col min="3845" max="3845" width="19.6333333333333" style="5" customWidth="1"/>
    <col min="3846" max="4096" width="12" style="5"/>
    <col min="4097" max="4097" width="43.2666666666667" style="5" customWidth="1"/>
    <col min="4098" max="4098" width="26.3666666666667" style="5" customWidth="1"/>
    <col min="4099" max="4099" width="21.0916666666667" style="5" customWidth="1"/>
    <col min="4100" max="4100" width="20.725" style="5" customWidth="1"/>
    <col min="4101" max="4101" width="19.6333333333333" style="5" customWidth="1"/>
    <col min="4102" max="4352" width="12" style="5"/>
    <col min="4353" max="4353" width="43.2666666666667" style="5" customWidth="1"/>
    <col min="4354" max="4354" width="26.3666666666667" style="5" customWidth="1"/>
    <col min="4355" max="4355" width="21.0916666666667" style="5" customWidth="1"/>
    <col min="4356" max="4356" width="20.725" style="5" customWidth="1"/>
    <col min="4357" max="4357" width="19.6333333333333" style="5" customWidth="1"/>
    <col min="4358" max="4608" width="12" style="5"/>
    <col min="4609" max="4609" width="43.2666666666667" style="5" customWidth="1"/>
    <col min="4610" max="4610" width="26.3666666666667" style="5" customWidth="1"/>
    <col min="4611" max="4611" width="21.0916666666667" style="5" customWidth="1"/>
    <col min="4612" max="4612" width="20.725" style="5" customWidth="1"/>
    <col min="4613" max="4613" width="19.6333333333333" style="5" customWidth="1"/>
    <col min="4614" max="4864" width="12" style="5"/>
    <col min="4865" max="4865" width="43.2666666666667" style="5" customWidth="1"/>
    <col min="4866" max="4866" width="26.3666666666667" style="5" customWidth="1"/>
    <col min="4867" max="4867" width="21.0916666666667" style="5" customWidth="1"/>
    <col min="4868" max="4868" width="20.725" style="5" customWidth="1"/>
    <col min="4869" max="4869" width="19.6333333333333" style="5" customWidth="1"/>
    <col min="4870" max="5120" width="12" style="5"/>
    <col min="5121" max="5121" width="43.2666666666667" style="5" customWidth="1"/>
    <col min="5122" max="5122" width="26.3666666666667" style="5" customWidth="1"/>
    <col min="5123" max="5123" width="21.0916666666667" style="5" customWidth="1"/>
    <col min="5124" max="5124" width="20.725" style="5" customWidth="1"/>
    <col min="5125" max="5125" width="19.6333333333333" style="5" customWidth="1"/>
    <col min="5126" max="5376" width="12" style="5"/>
    <col min="5377" max="5377" width="43.2666666666667" style="5" customWidth="1"/>
    <col min="5378" max="5378" width="26.3666666666667" style="5" customWidth="1"/>
    <col min="5379" max="5379" width="21.0916666666667" style="5" customWidth="1"/>
    <col min="5380" max="5380" width="20.725" style="5" customWidth="1"/>
    <col min="5381" max="5381" width="19.6333333333333" style="5" customWidth="1"/>
    <col min="5382" max="5632" width="12" style="5"/>
    <col min="5633" max="5633" width="43.2666666666667" style="5" customWidth="1"/>
    <col min="5634" max="5634" width="26.3666666666667" style="5" customWidth="1"/>
    <col min="5635" max="5635" width="21.0916666666667" style="5" customWidth="1"/>
    <col min="5636" max="5636" width="20.725" style="5" customWidth="1"/>
    <col min="5637" max="5637" width="19.6333333333333" style="5" customWidth="1"/>
    <col min="5638" max="5888" width="12" style="5"/>
    <col min="5889" max="5889" width="43.2666666666667" style="5" customWidth="1"/>
    <col min="5890" max="5890" width="26.3666666666667" style="5" customWidth="1"/>
    <col min="5891" max="5891" width="21.0916666666667" style="5" customWidth="1"/>
    <col min="5892" max="5892" width="20.725" style="5" customWidth="1"/>
    <col min="5893" max="5893" width="19.6333333333333" style="5" customWidth="1"/>
    <col min="5894" max="6144" width="12" style="5"/>
    <col min="6145" max="6145" width="43.2666666666667" style="5" customWidth="1"/>
    <col min="6146" max="6146" width="26.3666666666667" style="5" customWidth="1"/>
    <col min="6147" max="6147" width="21.0916666666667" style="5" customWidth="1"/>
    <col min="6148" max="6148" width="20.725" style="5" customWidth="1"/>
    <col min="6149" max="6149" width="19.6333333333333" style="5" customWidth="1"/>
    <col min="6150" max="6400" width="12" style="5"/>
    <col min="6401" max="6401" width="43.2666666666667" style="5" customWidth="1"/>
    <col min="6402" max="6402" width="26.3666666666667" style="5" customWidth="1"/>
    <col min="6403" max="6403" width="21.0916666666667" style="5" customWidth="1"/>
    <col min="6404" max="6404" width="20.725" style="5" customWidth="1"/>
    <col min="6405" max="6405" width="19.6333333333333" style="5" customWidth="1"/>
    <col min="6406" max="6656" width="12" style="5"/>
    <col min="6657" max="6657" width="43.2666666666667" style="5" customWidth="1"/>
    <col min="6658" max="6658" width="26.3666666666667" style="5" customWidth="1"/>
    <col min="6659" max="6659" width="21.0916666666667" style="5" customWidth="1"/>
    <col min="6660" max="6660" width="20.725" style="5" customWidth="1"/>
    <col min="6661" max="6661" width="19.6333333333333" style="5" customWidth="1"/>
    <col min="6662" max="6912" width="12" style="5"/>
    <col min="6913" max="6913" width="43.2666666666667" style="5" customWidth="1"/>
    <col min="6914" max="6914" width="26.3666666666667" style="5" customWidth="1"/>
    <col min="6915" max="6915" width="21.0916666666667" style="5" customWidth="1"/>
    <col min="6916" max="6916" width="20.725" style="5" customWidth="1"/>
    <col min="6917" max="6917" width="19.6333333333333" style="5" customWidth="1"/>
    <col min="6918" max="7168" width="12" style="5"/>
    <col min="7169" max="7169" width="43.2666666666667" style="5" customWidth="1"/>
    <col min="7170" max="7170" width="26.3666666666667" style="5" customWidth="1"/>
    <col min="7171" max="7171" width="21.0916666666667" style="5" customWidth="1"/>
    <col min="7172" max="7172" width="20.725" style="5" customWidth="1"/>
    <col min="7173" max="7173" width="19.6333333333333" style="5" customWidth="1"/>
    <col min="7174" max="7424" width="12" style="5"/>
    <col min="7425" max="7425" width="43.2666666666667" style="5" customWidth="1"/>
    <col min="7426" max="7426" width="26.3666666666667" style="5" customWidth="1"/>
    <col min="7427" max="7427" width="21.0916666666667" style="5" customWidth="1"/>
    <col min="7428" max="7428" width="20.725" style="5" customWidth="1"/>
    <col min="7429" max="7429" width="19.6333333333333" style="5" customWidth="1"/>
    <col min="7430" max="7680" width="12" style="5"/>
    <col min="7681" max="7681" width="43.2666666666667" style="5" customWidth="1"/>
    <col min="7682" max="7682" width="26.3666666666667" style="5" customWidth="1"/>
    <col min="7683" max="7683" width="21.0916666666667" style="5" customWidth="1"/>
    <col min="7684" max="7684" width="20.725" style="5" customWidth="1"/>
    <col min="7685" max="7685" width="19.6333333333333" style="5" customWidth="1"/>
    <col min="7686" max="7936" width="12" style="5"/>
    <col min="7937" max="7937" width="43.2666666666667" style="5" customWidth="1"/>
    <col min="7938" max="7938" width="26.3666666666667" style="5" customWidth="1"/>
    <col min="7939" max="7939" width="21.0916666666667" style="5" customWidth="1"/>
    <col min="7940" max="7940" width="20.725" style="5" customWidth="1"/>
    <col min="7941" max="7941" width="19.6333333333333" style="5" customWidth="1"/>
    <col min="7942" max="8192" width="12" style="5"/>
    <col min="8193" max="8193" width="43.2666666666667" style="5" customWidth="1"/>
    <col min="8194" max="8194" width="26.3666666666667" style="5" customWidth="1"/>
    <col min="8195" max="8195" width="21.0916666666667" style="5" customWidth="1"/>
    <col min="8196" max="8196" width="20.725" style="5" customWidth="1"/>
    <col min="8197" max="8197" width="19.6333333333333" style="5" customWidth="1"/>
    <col min="8198" max="8448" width="12" style="5"/>
    <col min="8449" max="8449" width="43.2666666666667" style="5" customWidth="1"/>
    <col min="8450" max="8450" width="26.3666666666667" style="5" customWidth="1"/>
    <col min="8451" max="8451" width="21.0916666666667" style="5" customWidth="1"/>
    <col min="8452" max="8452" width="20.725" style="5" customWidth="1"/>
    <col min="8453" max="8453" width="19.6333333333333" style="5" customWidth="1"/>
    <col min="8454" max="8704" width="12" style="5"/>
    <col min="8705" max="8705" width="43.2666666666667" style="5" customWidth="1"/>
    <col min="8706" max="8706" width="26.3666666666667" style="5" customWidth="1"/>
    <col min="8707" max="8707" width="21.0916666666667" style="5" customWidth="1"/>
    <col min="8708" max="8708" width="20.725" style="5" customWidth="1"/>
    <col min="8709" max="8709" width="19.6333333333333" style="5" customWidth="1"/>
    <col min="8710" max="8960" width="12" style="5"/>
    <col min="8961" max="8961" width="43.2666666666667" style="5" customWidth="1"/>
    <col min="8962" max="8962" width="26.3666666666667" style="5" customWidth="1"/>
    <col min="8963" max="8963" width="21.0916666666667" style="5" customWidth="1"/>
    <col min="8964" max="8964" width="20.725" style="5" customWidth="1"/>
    <col min="8965" max="8965" width="19.6333333333333" style="5" customWidth="1"/>
    <col min="8966" max="9216" width="12" style="5"/>
    <col min="9217" max="9217" width="43.2666666666667" style="5" customWidth="1"/>
    <col min="9218" max="9218" width="26.3666666666667" style="5" customWidth="1"/>
    <col min="9219" max="9219" width="21.0916666666667" style="5" customWidth="1"/>
    <col min="9220" max="9220" width="20.725" style="5" customWidth="1"/>
    <col min="9221" max="9221" width="19.6333333333333" style="5" customWidth="1"/>
    <col min="9222" max="9472" width="12" style="5"/>
    <col min="9473" max="9473" width="43.2666666666667" style="5" customWidth="1"/>
    <col min="9474" max="9474" width="26.3666666666667" style="5" customWidth="1"/>
    <col min="9475" max="9475" width="21.0916666666667" style="5" customWidth="1"/>
    <col min="9476" max="9476" width="20.725" style="5" customWidth="1"/>
    <col min="9477" max="9477" width="19.6333333333333" style="5" customWidth="1"/>
    <col min="9478" max="9728" width="12" style="5"/>
    <col min="9729" max="9729" width="43.2666666666667" style="5" customWidth="1"/>
    <col min="9730" max="9730" width="26.3666666666667" style="5" customWidth="1"/>
    <col min="9731" max="9731" width="21.0916666666667" style="5" customWidth="1"/>
    <col min="9732" max="9732" width="20.725" style="5" customWidth="1"/>
    <col min="9733" max="9733" width="19.6333333333333" style="5" customWidth="1"/>
    <col min="9734" max="9984" width="12" style="5"/>
    <col min="9985" max="9985" width="43.2666666666667" style="5" customWidth="1"/>
    <col min="9986" max="9986" width="26.3666666666667" style="5" customWidth="1"/>
    <col min="9987" max="9987" width="21.0916666666667" style="5" customWidth="1"/>
    <col min="9988" max="9988" width="20.725" style="5" customWidth="1"/>
    <col min="9989" max="9989" width="19.6333333333333" style="5" customWidth="1"/>
    <col min="9990" max="10240" width="12" style="5"/>
    <col min="10241" max="10241" width="43.2666666666667" style="5" customWidth="1"/>
    <col min="10242" max="10242" width="26.3666666666667" style="5" customWidth="1"/>
    <col min="10243" max="10243" width="21.0916666666667" style="5" customWidth="1"/>
    <col min="10244" max="10244" width="20.725" style="5" customWidth="1"/>
    <col min="10245" max="10245" width="19.6333333333333" style="5" customWidth="1"/>
    <col min="10246" max="10496" width="12" style="5"/>
    <col min="10497" max="10497" width="43.2666666666667" style="5" customWidth="1"/>
    <col min="10498" max="10498" width="26.3666666666667" style="5" customWidth="1"/>
    <col min="10499" max="10499" width="21.0916666666667" style="5" customWidth="1"/>
    <col min="10500" max="10500" width="20.725" style="5" customWidth="1"/>
    <col min="10501" max="10501" width="19.6333333333333" style="5" customWidth="1"/>
    <col min="10502" max="10752" width="12" style="5"/>
    <col min="10753" max="10753" width="43.2666666666667" style="5" customWidth="1"/>
    <col min="10754" max="10754" width="26.3666666666667" style="5" customWidth="1"/>
    <col min="10755" max="10755" width="21.0916666666667" style="5" customWidth="1"/>
    <col min="10756" max="10756" width="20.725" style="5" customWidth="1"/>
    <col min="10757" max="10757" width="19.6333333333333" style="5" customWidth="1"/>
    <col min="10758" max="11008" width="12" style="5"/>
    <col min="11009" max="11009" width="43.2666666666667" style="5" customWidth="1"/>
    <col min="11010" max="11010" width="26.3666666666667" style="5" customWidth="1"/>
    <col min="11011" max="11011" width="21.0916666666667" style="5" customWidth="1"/>
    <col min="11012" max="11012" width="20.725" style="5" customWidth="1"/>
    <col min="11013" max="11013" width="19.6333333333333" style="5" customWidth="1"/>
    <col min="11014" max="11264" width="12" style="5"/>
    <col min="11265" max="11265" width="43.2666666666667" style="5" customWidth="1"/>
    <col min="11266" max="11266" width="26.3666666666667" style="5" customWidth="1"/>
    <col min="11267" max="11267" width="21.0916666666667" style="5" customWidth="1"/>
    <col min="11268" max="11268" width="20.725" style="5" customWidth="1"/>
    <col min="11269" max="11269" width="19.6333333333333" style="5" customWidth="1"/>
    <col min="11270" max="11520" width="12" style="5"/>
    <col min="11521" max="11521" width="43.2666666666667" style="5" customWidth="1"/>
    <col min="11522" max="11522" width="26.3666666666667" style="5" customWidth="1"/>
    <col min="11523" max="11523" width="21.0916666666667" style="5" customWidth="1"/>
    <col min="11524" max="11524" width="20.725" style="5" customWidth="1"/>
    <col min="11525" max="11525" width="19.6333333333333" style="5" customWidth="1"/>
    <col min="11526" max="11776" width="12" style="5"/>
    <col min="11777" max="11777" width="43.2666666666667" style="5" customWidth="1"/>
    <col min="11778" max="11778" width="26.3666666666667" style="5" customWidth="1"/>
    <col min="11779" max="11779" width="21.0916666666667" style="5" customWidth="1"/>
    <col min="11780" max="11780" width="20.725" style="5" customWidth="1"/>
    <col min="11781" max="11781" width="19.6333333333333" style="5" customWidth="1"/>
    <col min="11782" max="12032" width="12" style="5"/>
    <col min="12033" max="12033" width="43.2666666666667" style="5" customWidth="1"/>
    <col min="12034" max="12034" width="26.3666666666667" style="5" customWidth="1"/>
    <col min="12035" max="12035" width="21.0916666666667" style="5" customWidth="1"/>
    <col min="12036" max="12036" width="20.725" style="5" customWidth="1"/>
    <col min="12037" max="12037" width="19.6333333333333" style="5" customWidth="1"/>
    <col min="12038" max="12288" width="12" style="5"/>
    <col min="12289" max="12289" width="43.2666666666667" style="5" customWidth="1"/>
    <col min="12290" max="12290" width="26.3666666666667" style="5" customWidth="1"/>
    <col min="12291" max="12291" width="21.0916666666667" style="5" customWidth="1"/>
    <col min="12292" max="12292" width="20.725" style="5" customWidth="1"/>
    <col min="12293" max="12293" width="19.6333333333333" style="5" customWidth="1"/>
    <col min="12294" max="12544" width="12" style="5"/>
    <col min="12545" max="12545" width="43.2666666666667" style="5" customWidth="1"/>
    <col min="12546" max="12546" width="26.3666666666667" style="5" customWidth="1"/>
    <col min="12547" max="12547" width="21.0916666666667" style="5" customWidth="1"/>
    <col min="12548" max="12548" width="20.725" style="5" customWidth="1"/>
    <col min="12549" max="12549" width="19.6333333333333" style="5" customWidth="1"/>
    <col min="12550" max="12800" width="12" style="5"/>
    <col min="12801" max="12801" width="43.2666666666667" style="5" customWidth="1"/>
    <col min="12802" max="12802" width="26.3666666666667" style="5" customWidth="1"/>
    <col min="12803" max="12803" width="21.0916666666667" style="5" customWidth="1"/>
    <col min="12804" max="12804" width="20.725" style="5" customWidth="1"/>
    <col min="12805" max="12805" width="19.6333333333333" style="5" customWidth="1"/>
    <col min="12806" max="13056" width="12" style="5"/>
    <col min="13057" max="13057" width="43.2666666666667" style="5" customWidth="1"/>
    <col min="13058" max="13058" width="26.3666666666667" style="5" customWidth="1"/>
    <col min="13059" max="13059" width="21.0916666666667" style="5" customWidth="1"/>
    <col min="13060" max="13060" width="20.725" style="5" customWidth="1"/>
    <col min="13061" max="13061" width="19.6333333333333" style="5" customWidth="1"/>
    <col min="13062" max="13312" width="12" style="5"/>
    <col min="13313" max="13313" width="43.2666666666667" style="5" customWidth="1"/>
    <col min="13314" max="13314" width="26.3666666666667" style="5" customWidth="1"/>
    <col min="13315" max="13315" width="21.0916666666667" style="5" customWidth="1"/>
    <col min="13316" max="13316" width="20.725" style="5" customWidth="1"/>
    <col min="13317" max="13317" width="19.6333333333333" style="5" customWidth="1"/>
    <col min="13318" max="13568" width="12" style="5"/>
    <col min="13569" max="13569" width="43.2666666666667" style="5" customWidth="1"/>
    <col min="13570" max="13570" width="26.3666666666667" style="5" customWidth="1"/>
    <col min="13571" max="13571" width="21.0916666666667" style="5" customWidth="1"/>
    <col min="13572" max="13572" width="20.725" style="5" customWidth="1"/>
    <col min="13573" max="13573" width="19.6333333333333" style="5" customWidth="1"/>
    <col min="13574" max="13824" width="12" style="5"/>
    <col min="13825" max="13825" width="43.2666666666667" style="5" customWidth="1"/>
    <col min="13826" max="13826" width="26.3666666666667" style="5" customWidth="1"/>
    <col min="13827" max="13827" width="21.0916666666667" style="5" customWidth="1"/>
    <col min="13828" max="13828" width="20.725" style="5" customWidth="1"/>
    <col min="13829" max="13829" width="19.6333333333333" style="5" customWidth="1"/>
    <col min="13830" max="14080" width="12" style="5"/>
    <col min="14081" max="14081" width="43.2666666666667" style="5" customWidth="1"/>
    <col min="14082" max="14082" width="26.3666666666667" style="5" customWidth="1"/>
    <col min="14083" max="14083" width="21.0916666666667" style="5" customWidth="1"/>
    <col min="14084" max="14084" width="20.725" style="5" customWidth="1"/>
    <col min="14085" max="14085" width="19.6333333333333" style="5" customWidth="1"/>
    <col min="14086" max="14336" width="12" style="5"/>
    <col min="14337" max="14337" width="43.2666666666667" style="5" customWidth="1"/>
    <col min="14338" max="14338" width="26.3666666666667" style="5" customWidth="1"/>
    <col min="14339" max="14339" width="21.0916666666667" style="5" customWidth="1"/>
    <col min="14340" max="14340" width="20.725" style="5" customWidth="1"/>
    <col min="14341" max="14341" width="19.6333333333333" style="5" customWidth="1"/>
    <col min="14342" max="14592" width="12" style="5"/>
    <col min="14593" max="14593" width="43.2666666666667" style="5" customWidth="1"/>
    <col min="14594" max="14594" width="26.3666666666667" style="5" customWidth="1"/>
    <col min="14595" max="14595" width="21.0916666666667" style="5" customWidth="1"/>
    <col min="14596" max="14596" width="20.725" style="5" customWidth="1"/>
    <col min="14597" max="14597" width="19.6333333333333" style="5" customWidth="1"/>
    <col min="14598" max="14848" width="12" style="5"/>
    <col min="14849" max="14849" width="43.2666666666667" style="5" customWidth="1"/>
    <col min="14850" max="14850" width="26.3666666666667" style="5" customWidth="1"/>
    <col min="14851" max="14851" width="21.0916666666667" style="5" customWidth="1"/>
    <col min="14852" max="14852" width="20.725" style="5" customWidth="1"/>
    <col min="14853" max="14853" width="19.6333333333333" style="5" customWidth="1"/>
    <col min="14854" max="15104" width="12" style="5"/>
    <col min="15105" max="15105" width="43.2666666666667" style="5" customWidth="1"/>
    <col min="15106" max="15106" width="26.3666666666667" style="5" customWidth="1"/>
    <col min="15107" max="15107" width="21.0916666666667" style="5" customWidth="1"/>
    <col min="15108" max="15108" width="20.725" style="5" customWidth="1"/>
    <col min="15109" max="15109" width="19.6333333333333" style="5" customWidth="1"/>
    <col min="15110" max="15360" width="12" style="5"/>
    <col min="15361" max="15361" width="43.2666666666667" style="5" customWidth="1"/>
    <col min="15362" max="15362" width="26.3666666666667" style="5" customWidth="1"/>
    <col min="15363" max="15363" width="21.0916666666667" style="5" customWidth="1"/>
    <col min="15364" max="15364" width="20.725" style="5" customWidth="1"/>
    <col min="15365" max="15365" width="19.6333333333333" style="5" customWidth="1"/>
    <col min="15366" max="15616" width="12" style="5"/>
    <col min="15617" max="15617" width="43.2666666666667" style="5" customWidth="1"/>
    <col min="15618" max="15618" width="26.3666666666667" style="5" customWidth="1"/>
    <col min="15619" max="15619" width="21.0916666666667" style="5" customWidth="1"/>
    <col min="15620" max="15620" width="20.725" style="5" customWidth="1"/>
    <col min="15621" max="15621" width="19.6333333333333" style="5" customWidth="1"/>
    <col min="15622" max="15872" width="12" style="5"/>
    <col min="15873" max="15873" width="43.2666666666667" style="5" customWidth="1"/>
    <col min="15874" max="15874" width="26.3666666666667" style="5" customWidth="1"/>
    <col min="15875" max="15875" width="21.0916666666667" style="5" customWidth="1"/>
    <col min="15876" max="15876" width="20.725" style="5" customWidth="1"/>
    <col min="15877" max="15877" width="19.6333333333333" style="5" customWidth="1"/>
    <col min="15878" max="16128" width="12" style="5"/>
    <col min="16129" max="16129" width="43.2666666666667" style="5" customWidth="1"/>
    <col min="16130" max="16130" width="26.3666666666667" style="5" customWidth="1"/>
    <col min="16131" max="16131" width="21.0916666666667" style="5" customWidth="1"/>
    <col min="16132" max="16132" width="20.725" style="5" customWidth="1"/>
    <col min="16133" max="16133" width="19.6333333333333" style="5" customWidth="1"/>
    <col min="16134" max="16384" width="12" style="5"/>
  </cols>
  <sheetData>
    <row r="1" s="1" customFormat="1" ht="21" customHeight="1" spans="1:254">
      <c r="A1" s="6" t="s">
        <v>167</v>
      </c>
      <c r="B1" s="7"/>
      <c r="C1" s="7"/>
      <c r="D1" s="7"/>
      <c r="E1" s="7"/>
      <c r="IS1" s="5"/>
      <c r="IT1" s="5"/>
    </row>
    <row r="2" s="1" customFormat="1" ht="21" customHeight="1" spans="1:254">
      <c r="A2" s="8" t="s">
        <v>168</v>
      </c>
      <c r="B2" s="9"/>
      <c r="C2" s="8" t="s">
        <v>169</v>
      </c>
      <c r="D2" s="9" t="s">
        <v>170</v>
      </c>
      <c r="E2" s="7"/>
      <c r="IS2" s="5"/>
      <c r="IT2" s="5"/>
    </row>
    <row r="3" s="1" customFormat="1" ht="21" customHeight="1" spans="1:254">
      <c r="A3" s="8" t="s">
        <v>171</v>
      </c>
      <c r="B3" s="10">
        <v>45627</v>
      </c>
      <c r="C3" s="7"/>
      <c r="D3" s="8" t="s">
        <v>32</v>
      </c>
      <c r="E3" s="7"/>
      <c r="IS3" s="5"/>
      <c r="IT3" s="5"/>
    </row>
    <row r="4" s="1" customFormat="1" customHeight="1" spans="1:254">
      <c r="A4" s="11" t="s">
        <v>172</v>
      </c>
      <c r="B4" s="23" t="s">
        <v>173</v>
      </c>
      <c r="C4" s="11" t="s">
        <v>174</v>
      </c>
      <c r="D4" s="11" t="s">
        <v>175</v>
      </c>
      <c r="E4" s="11" t="s">
        <v>176</v>
      </c>
      <c r="IS4" s="5"/>
      <c r="IT4" s="5"/>
    </row>
    <row r="5" s="1" customFormat="1" ht="24.65" customHeight="1" spans="1:254">
      <c r="A5" s="24" t="s">
        <v>177</v>
      </c>
      <c r="B5" s="25"/>
      <c r="C5" s="25"/>
      <c r="D5" s="25"/>
      <c r="E5" s="26"/>
      <c r="IS5" s="5"/>
      <c r="IT5" s="5"/>
    </row>
    <row r="6" s="1" customFormat="1" ht="24.65" customHeight="1" spans="1:254">
      <c r="A6" s="21" t="s">
        <v>178</v>
      </c>
      <c r="B6" s="21"/>
      <c r="C6" s="27"/>
      <c r="D6" s="21"/>
      <c r="E6" s="21"/>
      <c r="IS6" s="5"/>
      <c r="IT6" s="5"/>
    </row>
    <row r="7" s="1" customFormat="1" ht="24.65" customHeight="1" spans="1:254">
      <c r="A7" s="21"/>
      <c r="E7" s="22"/>
      <c r="IS7" s="5"/>
      <c r="IT7" s="5"/>
    </row>
    <row r="8" s="1" customFormat="1" ht="24.65" customHeight="1" spans="1:254">
      <c r="A8" s="21"/>
      <c r="E8" s="22"/>
      <c r="IS8" s="5"/>
      <c r="IT8" s="5"/>
    </row>
    <row r="9" s="1" customFormat="1" ht="24.65" customHeight="1" spans="1:254">
      <c r="A9" s="21"/>
      <c r="E9" s="22"/>
      <c r="IS9" s="5"/>
      <c r="IT9" s="5"/>
    </row>
    <row r="10" s="1" customFormat="1" ht="24.65" customHeight="1" spans="1:254">
      <c r="A10" s="21"/>
      <c r="E10" s="22"/>
      <c r="IS10" s="5"/>
      <c r="IT10" s="5"/>
    </row>
    <row r="11" s="1" customFormat="1" ht="24.65" customHeight="1" spans="1:254">
      <c r="A11" s="21"/>
      <c r="E11" s="22"/>
      <c r="IS11" s="5"/>
      <c r="IT11" s="5"/>
    </row>
    <row r="12" s="1" customFormat="1" ht="24.65" customHeight="1" spans="1:254">
      <c r="A12" s="21"/>
      <c r="E12" s="22"/>
      <c r="IS12" s="5"/>
      <c r="IT12" s="5"/>
    </row>
  </sheetData>
  <sheetProtection password="C4AB" sheet="1" objects="1"/>
  <mergeCells count="2">
    <mergeCell ref="A1:E1"/>
    <mergeCell ref="A5:E5"/>
  </mergeCells>
  <pageMargins left="0.75" right="0.75" top="1" bottom="1" header="0.5" footer="0.5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T7"/>
  <sheetViews>
    <sheetView workbookViewId="0">
      <selection activeCell="C5" sqref="C5"/>
    </sheetView>
  </sheetViews>
  <sheetFormatPr defaultColWidth="16" defaultRowHeight="24.75" customHeight="1" outlineLevelRow="6"/>
  <cols>
    <col min="1" max="1" width="54.6333333333333" style="2" customWidth="1"/>
    <col min="2" max="2" width="30.6333333333333" style="2" customWidth="1"/>
    <col min="3" max="3" width="15.9083333333333" style="3" customWidth="1"/>
    <col min="4" max="4" width="15.725" style="1" customWidth="1"/>
    <col min="5" max="5" width="21.2666666666667" style="4" customWidth="1"/>
    <col min="6" max="252" width="16" style="1" customWidth="1"/>
    <col min="253" max="256" width="16" style="5"/>
    <col min="257" max="257" width="54.6333333333333" style="5" customWidth="1"/>
    <col min="258" max="258" width="30.6333333333333" style="5" customWidth="1"/>
    <col min="259" max="259" width="15.9083333333333" style="5" customWidth="1"/>
    <col min="260" max="260" width="15.725" style="5" customWidth="1"/>
    <col min="261" max="261" width="21.2666666666667" style="5" customWidth="1"/>
    <col min="262" max="512" width="16" style="5"/>
    <col min="513" max="513" width="54.6333333333333" style="5" customWidth="1"/>
    <col min="514" max="514" width="30.6333333333333" style="5" customWidth="1"/>
    <col min="515" max="515" width="15.9083333333333" style="5" customWidth="1"/>
    <col min="516" max="516" width="15.725" style="5" customWidth="1"/>
    <col min="517" max="517" width="21.2666666666667" style="5" customWidth="1"/>
    <col min="518" max="768" width="16" style="5"/>
    <col min="769" max="769" width="54.6333333333333" style="5" customWidth="1"/>
    <col min="770" max="770" width="30.6333333333333" style="5" customWidth="1"/>
    <col min="771" max="771" width="15.9083333333333" style="5" customWidth="1"/>
    <col min="772" max="772" width="15.725" style="5" customWidth="1"/>
    <col min="773" max="773" width="21.2666666666667" style="5" customWidth="1"/>
    <col min="774" max="1024" width="16" style="5"/>
    <col min="1025" max="1025" width="54.6333333333333" style="5" customWidth="1"/>
    <col min="1026" max="1026" width="30.6333333333333" style="5" customWidth="1"/>
    <col min="1027" max="1027" width="15.9083333333333" style="5" customWidth="1"/>
    <col min="1028" max="1028" width="15.725" style="5" customWidth="1"/>
    <col min="1029" max="1029" width="21.2666666666667" style="5" customWidth="1"/>
    <col min="1030" max="1280" width="16" style="5"/>
    <col min="1281" max="1281" width="54.6333333333333" style="5" customWidth="1"/>
    <col min="1282" max="1282" width="30.6333333333333" style="5" customWidth="1"/>
    <col min="1283" max="1283" width="15.9083333333333" style="5" customWidth="1"/>
    <col min="1284" max="1284" width="15.725" style="5" customWidth="1"/>
    <col min="1285" max="1285" width="21.2666666666667" style="5" customWidth="1"/>
    <col min="1286" max="1536" width="16" style="5"/>
    <col min="1537" max="1537" width="54.6333333333333" style="5" customWidth="1"/>
    <col min="1538" max="1538" width="30.6333333333333" style="5" customWidth="1"/>
    <col min="1539" max="1539" width="15.9083333333333" style="5" customWidth="1"/>
    <col min="1540" max="1540" width="15.725" style="5" customWidth="1"/>
    <col min="1541" max="1541" width="21.2666666666667" style="5" customWidth="1"/>
    <col min="1542" max="1792" width="16" style="5"/>
    <col min="1793" max="1793" width="54.6333333333333" style="5" customWidth="1"/>
    <col min="1794" max="1794" width="30.6333333333333" style="5" customWidth="1"/>
    <col min="1795" max="1795" width="15.9083333333333" style="5" customWidth="1"/>
    <col min="1796" max="1796" width="15.725" style="5" customWidth="1"/>
    <col min="1797" max="1797" width="21.2666666666667" style="5" customWidth="1"/>
    <col min="1798" max="2048" width="16" style="5"/>
    <col min="2049" max="2049" width="54.6333333333333" style="5" customWidth="1"/>
    <col min="2050" max="2050" width="30.6333333333333" style="5" customWidth="1"/>
    <col min="2051" max="2051" width="15.9083333333333" style="5" customWidth="1"/>
    <col min="2052" max="2052" width="15.725" style="5" customWidth="1"/>
    <col min="2053" max="2053" width="21.2666666666667" style="5" customWidth="1"/>
    <col min="2054" max="2304" width="16" style="5"/>
    <col min="2305" max="2305" width="54.6333333333333" style="5" customWidth="1"/>
    <col min="2306" max="2306" width="30.6333333333333" style="5" customWidth="1"/>
    <col min="2307" max="2307" width="15.9083333333333" style="5" customWidth="1"/>
    <col min="2308" max="2308" width="15.725" style="5" customWidth="1"/>
    <col min="2309" max="2309" width="21.2666666666667" style="5" customWidth="1"/>
    <col min="2310" max="2560" width="16" style="5"/>
    <col min="2561" max="2561" width="54.6333333333333" style="5" customWidth="1"/>
    <col min="2562" max="2562" width="30.6333333333333" style="5" customWidth="1"/>
    <col min="2563" max="2563" width="15.9083333333333" style="5" customWidth="1"/>
    <col min="2564" max="2564" width="15.725" style="5" customWidth="1"/>
    <col min="2565" max="2565" width="21.2666666666667" style="5" customWidth="1"/>
    <col min="2566" max="2816" width="16" style="5"/>
    <col min="2817" max="2817" width="54.6333333333333" style="5" customWidth="1"/>
    <col min="2818" max="2818" width="30.6333333333333" style="5" customWidth="1"/>
    <col min="2819" max="2819" width="15.9083333333333" style="5" customWidth="1"/>
    <col min="2820" max="2820" width="15.725" style="5" customWidth="1"/>
    <col min="2821" max="2821" width="21.2666666666667" style="5" customWidth="1"/>
    <col min="2822" max="3072" width="16" style="5"/>
    <col min="3073" max="3073" width="54.6333333333333" style="5" customWidth="1"/>
    <col min="3074" max="3074" width="30.6333333333333" style="5" customWidth="1"/>
    <col min="3075" max="3075" width="15.9083333333333" style="5" customWidth="1"/>
    <col min="3076" max="3076" width="15.725" style="5" customWidth="1"/>
    <col min="3077" max="3077" width="21.2666666666667" style="5" customWidth="1"/>
    <col min="3078" max="3328" width="16" style="5"/>
    <col min="3329" max="3329" width="54.6333333333333" style="5" customWidth="1"/>
    <col min="3330" max="3330" width="30.6333333333333" style="5" customWidth="1"/>
    <col min="3331" max="3331" width="15.9083333333333" style="5" customWidth="1"/>
    <col min="3332" max="3332" width="15.725" style="5" customWidth="1"/>
    <col min="3333" max="3333" width="21.2666666666667" style="5" customWidth="1"/>
    <col min="3334" max="3584" width="16" style="5"/>
    <col min="3585" max="3585" width="54.6333333333333" style="5" customWidth="1"/>
    <col min="3586" max="3586" width="30.6333333333333" style="5" customWidth="1"/>
    <col min="3587" max="3587" width="15.9083333333333" style="5" customWidth="1"/>
    <col min="3588" max="3588" width="15.725" style="5" customWidth="1"/>
    <col min="3589" max="3589" width="21.2666666666667" style="5" customWidth="1"/>
    <col min="3590" max="3840" width="16" style="5"/>
    <col min="3841" max="3841" width="54.6333333333333" style="5" customWidth="1"/>
    <col min="3842" max="3842" width="30.6333333333333" style="5" customWidth="1"/>
    <col min="3843" max="3843" width="15.9083333333333" style="5" customWidth="1"/>
    <col min="3844" max="3844" width="15.725" style="5" customWidth="1"/>
    <col min="3845" max="3845" width="21.2666666666667" style="5" customWidth="1"/>
    <col min="3846" max="4096" width="16" style="5"/>
    <col min="4097" max="4097" width="54.6333333333333" style="5" customWidth="1"/>
    <col min="4098" max="4098" width="30.6333333333333" style="5" customWidth="1"/>
    <col min="4099" max="4099" width="15.9083333333333" style="5" customWidth="1"/>
    <col min="4100" max="4100" width="15.725" style="5" customWidth="1"/>
    <col min="4101" max="4101" width="21.2666666666667" style="5" customWidth="1"/>
    <col min="4102" max="4352" width="16" style="5"/>
    <col min="4353" max="4353" width="54.6333333333333" style="5" customWidth="1"/>
    <col min="4354" max="4354" width="30.6333333333333" style="5" customWidth="1"/>
    <col min="4355" max="4355" width="15.9083333333333" style="5" customWidth="1"/>
    <col min="4356" max="4356" width="15.725" style="5" customWidth="1"/>
    <col min="4357" max="4357" width="21.2666666666667" style="5" customWidth="1"/>
    <col min="4358" max="4608" width="16" style="5"/>
    <col min="4609" max="4609" width="54.6333333333333" style="5" customWidth="1"/>
    <col min="4610" max="4610" width="30.6333333333333" style="5" customWidth="1"/>
    <col min="4611" max="4611" width="15.9083333333333" style="5" customWidth="1"/>
    <col min="4612" max="4612" width="15.725" style="5" customWidth="1"/>
    <col min="4613" max="4613" width="21.2666666666667" style="5" customWidth="1"/>
    <col min="4614" max="4864" width="16" style="5"/>
    <col min="4865" max="4865" width="54.6333333333333" style="5" customWidth="1"/>
    <col min="4866" max="4866" width="30.6333333333333" style="5" customWidth="1"/>
    <col min="4867" max="4867" width="15.9083333333333" style="5" customWidth="1"/>
    <col min="4868" max="4868" width="15.725" style="5" customWidth="1"/>
    <col min="4869" max="4869" width="21.2666666666667" style="5" customWidth="1"/>
    <col min="4870" max="5120" width="16" style="5"/>
    <col min="5121" max="5121" width="54.6333333333333" style="5" customWidth="1"/>
    <col min="5122" max="5122" width="30.6333333333333" style="5" customWidth="1"/>
    <col min="5123" max="5123" width="15.9083333333333" style="5" customWidth="1"/>
    <col min="5124" max="5124" width="15.725" style="5" customWidth="1"/>
    <col min="5125" max="5125" width="21.2666666666667" style="5" customWidth="1"/>
    <col min="5126" max="5376" width="16" style="5"/>
    <col min="5377" max="5377" width="54.6333333333333" style="5" customWidth="1"/>
    <col min="5378" max="5378" width="30.6333333333333" style="5" customWidth="1"/>
    <col min="5379" max="5379" width="15.9083333333333" style="5" customWidth="1"/>
    <col min="5380" max="5380" width="15.725" style="5" customWidth="1"/>
    <col min="5381" max="5381" width="21.2666666666667" style="5" customWidth="1"/>
    <col min="5382" max="5632" width="16" style="5"/>
    <col min="5633" max="5633" width="54.6333333333333" style="5" customWidth="1"/>
    <col min="5634" max="5634" width="30.6333333333333" style="5" customWidth="1"/>
    <col min="5635" max="5635" width="15.9083333333333" style="5" customWidth="1"/>
    <col min="5636" max="5636" width="15.725" style="5" customWidth="1"/>
    <col min="5637" max="5637" width="21.2666666666667" style="5" customWidth="1"/>
    <col min="5638" max="5888" width="16" style="5"/>
    <col min="5889" max="5889" width="54.6333333333333" style="5" customWidth="1"/>
    <col min="5890" max="5890" width="30.6333333333333" style="5" customWidth="1"/>
    <col min="5891" max="5891" width="15.9083333333333" style="5" customWidth="1"/>
    <col min="5892" max="5892" width="15.725" style="5" customWidth="1"/>
    <col min="5893" max="5893" width="21.2666666666667" style="5" customWidth="1"/>
    <col min="5894" max="6144" width="16" style="5"/>
    <col min="6145" max="6145" width="54.6333333333333" style="5" customWidth="1"/>
    <col min="6146" max="6146" width="30.6333333333333" style="5" customWidth="1"/>
    <col min="6147" max="6147" width="15.9083333333333" style="5" customWidth="1"/>
    <col min="6148" max="6148" width="15.725" style="5" customWidth="1"/>
    <col min="6149" max="6149" width="21.2666666666667" style="5" customWidth="1"/>
    <col min="6150" max="6400" width="16" style="5"/>
    <col min="6401" max="6401" width="54.6333333333333" style="5" customWidth="1"/>
    <col min="6402" max="6402" width="30.6333333333333" style="5" customWidth="1"/>
    <col min="6403" max="6403" width="15.9083333333333" style="5" customWidth="1"/>
    <col min="6404" max="6404" width="15.725" style="5" customWidth="1"/>
    <col min="6405" max="6405" width="21.2666666666667" style="5" customWidth="1"/>
    <col min="6406" max="6656" width="16" style="5"/>
    <col min="6657" max="6657" width="54.6333333333333" style="5" customWidth="1"/>
    <col min="6658" max="6658" width="30.6333333333333" style="5" customWidth="1"/>
    <col min="6659" max="6659" width="15.9083333333333" style="5" customWidth="1"/>
    <col min="6660" max="6660" width="15.725" style="5" customWidth="1"/>
    <col min="6661" max="6661" width="21.2666666666667" style="5" customWidth="1"/>
    <col min="6662" max="6912" width="16" style="5"/>
    <col min="6913" max="6913" width="54.6333333333333" style="5" customWidth="1"/>
    <col min="6914" max="6914" width="30.6333333333333" style="5" customWidth="1"/>
    <col min="6915" max="6915" width="15.9083333333333" style="5" customWidth="1"/>
    <col min="6916" max="6916" width="15.725" style="5" customWidth="1"/>
    <col min="6917" max="6917" width="21.2666666666667" style="5" customWidth="1"/>
    <col min="6918" max="7168" width="16" style="5"/>
    <col min="7169" max="7169" width="54.6333333333333" style="5" customWidth="1"/>
    <col min="7170" max="7170" width="30.6333333333333" style="5" customWidth="1"/>
    <col min="7171" max="7171" width="15.9083333333333" style="5" customWidth="1"/>
    <col min="7172" max="7172" width="15.725" style="5" customWidth="1"/>
    <col min="7173" max="7173" width="21.2666666666667" style="5" customWidth="1"/>
    <col min="7174" max="7424" width="16" style="5"/>
    <col min="7425" max="7425" width="54.6333333333333" style="5" customWidth="1"/>
    <col min="7426" max="7426" width="30.6333333333333" style="5" customWidth="1"/>
    <col min="7427" max="7427" width="15.9083333333333" style="5" customWidth="1"/>
    <col min="7428" max="7428" width="15.725" style="5" customWidth="1"/>
    <col min="7429" max="7429" width="21.2666666666667" style="5" customWidth="1"/>
    <col min="7430" max="7680" width="16" style="5"/>
    <col min="7681" max="7681" width="54.6333333333333" style="5" customWidth="1"/>
    <col min="7682" max="7682" width="30.6333333333333" style="5" customWidth="1"/>
    <col min="7683" max="7683" width="15.9083333333333" style="5" customWidth="1"/>
    <col min="7684" max="7684" width="15.725" style="5" customWidth="1"/>
    <col min="7685" max="7685" width="21.2666666666667" style="5" customWidth="1"/>
    <col min="7686" max="7936" width="16" style="5"/>
    <col min="7937" max="7937" width="54.6333333333333" style="5" customWidth="1"/>
    <col min="7938" max="7938" width="30.6333333333333" style="5" customWidth="1"/>
    <col min="7939" max="7939" width="15.9083333333333" style="5" customWidth="1"/>
    <col min="7940" max="7940" width="15.725" style="5" customWidth="1"/>
    <col min="7941" max="7941" width="21.2666666666667" style="5" customWidth="1"/>
    <col min="7942" max="8192" width="16" style="5"/>
    <col min="8193" max="8193" width="54.6333333333333" style="5" customWidth="1"/>
    <col min="8194" max="8194" width="30.6333333333333" style="5" customWidth="1"/>
    <col min="8195" max="8195" width="15.9083333333333" style="5" customWidth="1"/>
    <col min="8196" max="8196" width="15.725" style="5" customWidth="1"/>
    <col min="8197" max="8197" width="21.2666666666667" style="5" customWidth="1"/>
    <col min="8198" max="8448" width="16" style="5"/>
    <col min="8449" max="8449" width="54.6333333333333" style="5" customWidth="1"/>
    <col min="8450" max="8450" width="30.6333333333333" style="5" customWidth="1"/>
    <col min="8451" max="8451" width="15.9083333333333" style="5" customWidth="1"/>
    <col min="8452" max="8452" width="15.725" style="5" customWidth="1"/>
    <col min="8453" max="8453" width="21.2666666666667" style="5" customWidth="1"/>
    <col min="8454" max="8704" width="16" style="5"/>
    <col min="8705" max="8705" width="54.6333333333333" style="5" customWidth="1"/>
    <col min="8706" max="8706" width="30.6333333333333" style="5" customWidth="1"/>
    <col min="8707" max="8707" width="15.9083333333333" style="5" customWidth="1"/>
    <col min="8708" max="8708" width="15.725" style="5" customWidth="1"/>
    <col min="8709" max="8709" width="21.2666666666667" style="5" customWidth="1"/>
    <col min="8710" max="8960" width="16" style="5"/>
    <col min="8961" max="8961" width="54.6333333333333" style="5" customWidth="1"/>
    <col min="8962" max="8962" width="30.6333333333333" style="5" customWidth="1"/>
    <col min="8963" max="8963" width="15.9083333333333" style="5" customWidth="1"/>
    <col min="8964" max="8964" width="15.725" style="5" customWidth="1"/>
    <col min="8965" max="8965" width="21.2666666666667" style="5" customWidth="1"/>
    <col min="8966" max="9216" width="16" style="5"/>
    <col min="9217" max="9217" width="54.6333333333333" style="5" customWidth="1"/>
    <col min="9218" max="9218" width="30.6333333333333" style="5" customWidth="1"/>
    <col min="9219" max="9219" width="15.9083333333333" style="5" customWidth="1"/>
    <col min="9220" max="9220" width="15.725" style="5" customWidth="1"/>
    <col min="9221" max="9221" width="21.2666666666667" style="5" customWidth="1"/>
    <col min="9222" max="9472" width="16" style="5"/>
    <col min="9473" max="9473" width="54.6333333333333" style="5" customWidth="1"/>
    <col min="9474" max="9474" width="30.6333333333333" style="5" customWidth="1"/>
    <col min="9475" max="9475" width="15.9083333333333" style="5" customWidth="1"/>
    <col min="9476" max="9476" width="15.725" style="5" customWidth="1"/>
    <col min="9477" max="9477" width="21.2666666666667" style="5" customWidth="1"/>
    <col min="9478" max="9728" width="16" style="5"/>
    <col min="9729" max="9729" width="54.6333333333333" style="5" customWidth="1"/>
    <col min="9730" max="9730" width="30.6333333333333" style="5" customWidth="1"/>
    <col min="9731" max="9731" width="15.9083333333333" style="5" customWidth="1"/>
    <col min="9732" max="9732" width="15.725" style="5" customWidth="1"/>
    <col min="9733" max="9733" width="21.2666666666667" style="5" customWidth="1"/>
    <col min="9734" max="9984" width="16" style="5"/>
    <col min="9985" max="9985" width="54.6333333333333" style="5" customWidth="1"/>
    <col min="9986" max="9986" width="30.6333333333333" style="5" customWidth="1"/>
    <col min="9987" max="9987" width="15.9083333333333" style="5" customWidth="1"/>
    <col min="9988" max="9988" width="15.725" style="5" customWidth="1"/>
    <col min="9989" max="9989" width="21.2666666666667" style="5" customWidth="1"/>
    <col min="9990" max="10240" width="16" style="5"/>
    <col min="10241" max="10241" width="54.6333333333333" style="5" customWidth="1"/>
    <col min="10242" max="10242" width="30.6333333333333" style="5" customWidth="1"/>
    <col min="10243" max="10243" width="15.9083333333333" style="5" customWidth="1"/>
    <col min="10244" max="10244" width="15.725" style="5" customWidth="1"/>
    <col min="10245" max="10245" width="21.2666666666667" style="5" customWidth="1"/>
    <col min="10246" max="10496" width="16" style="5"/>
    <col min="10497" max="10497" width="54.6333333333333" style="5" customWidth="1"/>
    <col min="10498" max="10498" width="30.6333333333333" style="5" customWidth="1"/>
    <col min="10499" max="10499" width="15.9083333333333" style="5" customWidth="1"/>
    <col min="10500" max="10500" width="15.725" style="5" customWidth="1"/>
    <col min="10501" max="10501" width="21.2666666666667" style="5" customWidth="1"/>
    <col min="10502" max="10752" width="16" style="5"/>
    <col min="10753" max="10753" width="54.6333333333333" style="5" customWidth="1"/>
    <col min="10754" max="10754" width="30.6333333333333" style="5" customWidth="1"/>
    <col min="10755" max="10755" width="15.9083333333333" style="5" customWidth="1"/>
    <col min="10756" max="10756" width="15.725" style="5" customWidth="1"/>
    <col min="10757" max="10757" width="21.2666666666667" style="5" customWidth="1"/>
    <col min="10758" max="11008" width="16" style="5"/>
    <col min="11009" max="11009" width="54.6333333333333" style="5" customWidth="1"/>
    <col min="11010" max="11010" width="30.6333333333333" style="5" customWidth="1"/>
    <col min="11011" max="11011" width="15.9083333333333" style="5" customWidth="1"/>
    <col min="11012" max="11012" width="15.725" style="5" customWidth="1"/>
    <col min="11013" max="11013" width="21.2666666666667" style="5" customWidth="1"/>
    <col min="11014" max="11264" width="16" style="5"/>
    <col min="11265" max="11265" width="54.6333333333333" style="5" customWidth="1"/>
    <col min="11266" max="11266" width="30.6333333333333" style="5" customWidth="1"/>
    <col min="11267" max="11267" width="15.9083333333333" style="5" customWidth="1"/>
    <col min="11268" max="11268" width="15.725" style="5" customWidth="1"/>
    <col min="11269" max="11269" width="21.2666666666667" style="5" customWidth="1"/>
    <col min="11270" max="11520" width="16" style="5"/>
    <col min="11521" max="11521" width="54.6333333333333" style="5" customWidth="1"/>
    <col min="11522" max="11522" width="30.6333333333333" style="5" customWidth="1"/>
    <col min="11523" max="11523" width="15.9083333333333" style="5" customWidth="1"/>
    <col min="11524" max="11524" width="15.725" style="5" customWidth="1"/>
    <col min="11525" max="11525" width="21.2666666666667" style="5" customWidth="1"/>
    <col min="11526" max="11776" width="16" style="5"/>
    <col min="11777" max="11777" width="54.6333333333333" style="5" customWidth="1"/>
    <col min="11778" max="11778" width="30.6333333333333" style="5" customWidth="1"/>
    <col min="11779" max="11779" width="15.9083333333333" style="5" customWidth="1"/>
    <col min="11780" max="11780" width="15.725" style="5" customWidth="1"/>
    <col min="11781" max="11781" width="21.2666666666667" style="5" customWidth="1"/>
    <col min="11782" max="12032" width="16" style="5"/>
    <col min="12033" max="12033" width="54.6333333333333" style="5" customWidth="1"/>
    <col min="12034" max="12034" width="30.6333333333333" style="5" customWidth="1"/>
    <col min="12035" max="12035" width="15.9083333333333" style="5" customWidth="1"/>
    <col min="12036" max="12036" width="15.725" style="5" customWidth="1"/>
    <col min="12037" max="12037" width="21.2666666666667" style="5" customWidth="1"/>
    <col min="12038" max="12288" width="16" style="5"/>
    <col min="12289" max="12289" width="54.6333333333333" style="5" customWidth="1"/>
    <col min="12290" max="12290" width="30.6333333333333" style="5" customWidth="1"/>
    <col min="12291" max="12291" width="15.9083333333333" style="5" customWidth="1"/>
    <col min="12292" max="12292" width="15.725" style="5" customWidth="1"/>
    <col min="12293" max="12293" width="21.2666666666667" style="5" customWidth="1"/>
    <col min="12294" max="12544" width="16" style="5"/>
    <col min="12545" max="12545" width="54.6333333333333" style="5" customWidth="1"/>
    <col min="12546" max="12546" width="30.6333333333333" style="5" customWidth="1"/>
    <col min="12547" max="12547" width="15.9083333333333" style="5" customWidth="1"/>
    <col min="12548" max="12548" width="15.725" style="5" customWidth="1"/>
    <col min="12549" max="12549" width="21.2666666666667" style="5" customWidth="1"/>
    <col min="12550" max="12800" width="16" style="5"/>
    <col min="12801" max="12801" width="54.6333333333333" style="5" customWidth="1"/>
    <col min="12802" max="12802" width="30.6333333333333" style="5" customWidth="1"/>
    <col min="12803" max="12803" width="15.9083333333333" style="5" customWidth="1"/>
    <col min="12804" max="12804" width="15.725" style="5" customWidth="1"/>
    <col min="12805" max="12805" width="21.2666666666667" style="5" customWidth="1"/>
    <col min="12806" max="13056" width="16" style="5"/>
    <col min="13057" max="13057" width="54.6333333333333" style="5" customWidth="1"/>
    <col min="13058" max="13058" width="30.6333333333333" style="5" customWidth="1"/>
    <col min="13059" max="13059" width="15.9083333333333" style="5" customWidth="1"/>
    <col min="13060" max="13060" width="15.725" style="5" customWidth="1"/>
    <col min="13061" max="13061" width="21.2666666666667" style="5" customWidth="1"/>
    <col min="13062" max="13312" width="16" style="5"/>
    <col min="13313" max="13313" width="54.6333333333333" style="5" customWidth="1"/>
    <col min="13314" max="13314" width="30.6333333333333" style="5" customWidth="1"/>
    <col min="13315" max="13315" width="15.9083333333333" style="5" customWidth="1"/>
    <col min="13316" max="13316" width="15.725" style="5" customWidth="1"/>
    <col min="13317" max="13317" width="21.2666666666667" style="5" customWidth="1"/>
    <col min="13318" max="13568" width="16" style="5"/>
    <col min="13569" max="13569" width="54.6333333333333" style="5" customWidth="1"/>
    <col min="13570" max="13570" width="30.6333333333333" style="5" customWidth="1"/>
    <col min="13571" max="13571" width="15.9083333333333" style="5" customWidth="1"/>
    <col min="13572" max="13572" width="15.725" style="5" customWidth="1"/>
    <col min="13573" max="13573" width="21.2666666666667" style="5" customWidth="1"/>
    <col min="13574" max="13824" width="16" style="5"/>
    <col min="13825" max="13825" width="54.6333333333333" style="5" customWidth="1"/>
    <col min="13826" max="13826" width="30.6333333333333" style="5" customWidth="1"/>
    <col min="13827" max="13827" width="15.9083333333333" style="5" customWidth="1"/>
    <col min="13828" max="13828" width="15.725" style="5" customWidth="1"/>
    <col min="13829" max="13829" width="21.2666666666667" style="5" customWidth="1"/>
    <col min="13830" max="14080" width="16" style="5"/>
    <col min="14081" max="14081" width="54.6333333333333" style="5" customWidth="1"/>
    <col min="14082" max="14082" width="30.6333333333333" style="5" customWidth="1"/>
    <col min="14083" max="14083" width="15.9083333333333" style="5" customWidth="1"/>
    <col min="14084" max="14084" width="15.725" style="5" customWidth="1"/>
    <col min="14085" max="14085" width="21.2666666666667" style="5" customWidth="1"/>
    <col min="14086" max="14336" width="16" style="5"/>
    <col min="14337" max="14337" width="54.6333333333333" style="5" customWidth="1"/>
    <col min="14338" max="14338" width="30.6333333333333" style="5" customWidth="1"/>
    <col min="14339" max="14339" width="15.9083333333333" style="5" customWidth="1"/>
    <col min="14340" max="14340" width="15.725" style="5" customWidth="1"/>
    <col min="14341" max="14341" width="21.2666666666667" style="5" customWidth="1"/>
    <col min="14342" max="14592" width="16" style="5"/>
    <col min="14593" max="14593" width="54.6333333333333" style="5" customWidth="1"/>
    <col min="14594" max="14594" width="30.6333333333333" style="5" customWidth="1"/>
    <col min="14595" max="14595" width="15.9083333333333" style="5" customWidth="1"/>
    <col min="14596" max="14596" width="15.725" style="5" customWidth="1"/>
    <col min="14597" max="14597" width="21.2666666666667" style="5" customWidth="1"/>
    <col min="14598" max="14848" width="16" style="5"/>
    <col min="14849" max="14849" width="54.6333333333333" style="5" customWidth="1"/>
    <col min="14850" max="14850" width="30.6333333333333" style="5" customWidth="1"/>
    <col min="14851" max="14851" width="15.9083333333333" style="5" customWidth="1"/>
    <col min="14852" max="14852" width="15.725" style="5" customWidth="1"/>
    <col min="14853" max="14853" width="21.2666666666667" style="5" customWidth="1"/>
    <col min="14854" max="15104" width="16" style="5"/>
    <col min="15105" max="15105" width="54.6333333333333" style="5" customWidth="1"/>
    <col min="15106" max="15106" width="30.6333333333333" style="5" customWidth="1"/>
    <col min="15107" max="15107" width="15.9083333333333" style="5" customWidth="1"/>
    <col min="15108" max="15108" width="15.725" style="5" customWidth="1"/>
    <col min="15109" max="15109" width="21.2666666666667" style="5" customWidth="1"/>
    <col min="15110" max="15360" width="16" style="5"/>
    <col min="15361" max="15361" width="54.6333333333333" style="5" customWidth="1"/>
    <col min="15362" max="15362" width="30.6333333333333" style="5" customWidth="1"/>
    <col min="15363" max="15363" width="15.9083333333333" style="5" customWidth="1"/>
    <col min="15364" max="15364" width="15.725" style="5" customWidth="1"/>
    <col min="15365" max="15365" width="21.2666666666667" style="5" customWidth="1"/>
    <col min="15366" max="15616" width="16" style="5"/>
    <col min="15617" max="15617" width="54.6333333333333" style="5" customWidth="1"/>
    <col min="15618" max="15618" width="30.6333333333333" style="5" customWidth="1"/>
    <col min="15619" max="15619" width="15.9083333333333" style="5" customWidth="1"/>
    <col min="15620" max="15620" width="15.725" style="5" customWidth="1"/>
    <col min="15621" max="15621" width="21.2666666666667" style="5" customWidth="1"/>
    <col min="15622" max="15872" width="16" style="5"/>
    <col min="15873" max="15873" width="54.6333333333333" style="5" customWidth="1"/>
    <col min="15874" max="15874" width="30.6333333333333" style="5" customWidth="1"/>
    <col min="15875" max="15875" width="15.9083333333333" style="5" customWidth="1"/>
    <col min="15876" max="15876" width="15.725" style="5" customWidth="1"/>
    <col min="15877" max="15877" width="21.2666666666667" style="5" customWidth="1"/>
    <col min="15878" max="16128" width="16" style="5"/>
    <col min="16129" max="16129" width="54.6333333333333" style="5" customWidth="1"/>
    <col min="16130" max="16130" width="30.6333333333333" style="5" customWidth="1"/>
    <col min="16131" max="16131" width="15.9083333333333" style="5" customWidth="1"/>
    <col min="16132" max="16132" width="15.725" style="5" customWidth="1"/>
    <col min="16133" max="16133" width="21.2666666666667" style="5" customWidth="1"/>
    <col min="16134" max="16384" width="16" style="5"/>
  </cols>
  <sheetData>
    <row r="1" s="1" customFormat="1" ht="21" customHeight="1" spans="1:5">
      <c r="A1" s="6" t="s">
        <v>179</v>
      </c>
      <c r="B1" s="7"/>
      <c r="C1" s="7"/>
      <c r="D1" s="7"/>
      <c r="E1" s="7"/>
    </row>
    <row r="2" s="1" customFormat="1" ht="21" customHeight="1" spans="1:5">
      <c r="A2" s="8" t="s">
        <v>168</v>
      </c>
      <c r="B2" s="9"/>
      <c r="C2" s="8" t="s">
        <v>169</v>
      </c>
      <c r="D2" s="9" t="str">
        <f>'[1]债权(应收款)明细公布表'!D2</f>
        <v>珠海市唐家湾镇永丰案子埔股份经济合作社</v>
      </c>
      <c r="E2" s="7"/>
    </row>
    <row r="3" s="1" customFormat="1" ht="21" customHeight="1" spans="1:5">
      <c r="A3" s="8" t="s">
        <v>171</v>
      </c>
      <c r="B3" s="10">
        <f>'[1]债权(应收款)明细公布表'!B3</f>
        <v>45627</v>
      </c>
      <c r="C3" s="7"/>
      <c r="D3" s="8" t="s">
        <v>32</v>
      </c>
      <c r="E3" s="7"/>
    </row>
    <row r="4" s="1" customFormat="1" ht="27" customHeight="1" spans="1:5">
      <c r="A4" s="11" t="s">
        <v>172</v>
      </c>
      <c r="B4" s="11" t="s">
        <v>173</v>
      </c>
      <c r="C4" s="11" t="s">
        <v>174</v>
      </c>
      <c r="D4" s="11" t="s">
        <v>175</v>
      </c>
      <c r="E4" s="11" t="s">
        <v>180</v>
      </c>
    </row>
    <row r="5" s="1" customFormat="1" customHeight="1" spans="1:254">
      <c r="A5" s="12" t="s">
        <v>181</v>
      </c>
      <c r="B5" s="13" t="s">
        <v>182</v>
      </c>
      <c r="C5" s="13" t="s">
        <v>183</v>
      </c>
      <c r="D5" s="14" t="s">
        <v>184</v>
      </c>
      <c r="E5" s="15">
        <v>2000</v>
      </c>
      <c r="IS5" s="5"/>
      <c r="IT5" s="5"/>
    </row>
    <row r="6" s="1" customFormat="1" customHeight="1" spans="1:254">
      <c r="A6" s="16"/>
      <c r="B6" s="17" t="s">
        <v>185</v>
      </c>
      <c r="C6" s="18"/>
      <c r="D6" s="19"/>
      <c r="E6" s="20">
        <f>SUM(E5:E5)</f>
        <v>2000</v>
      </c>
      <c r="IS6" s="5"/>
      <c r="IT6" s="5"/>
    </row>
    <row r="7" s="1" customFormat="1" customHeight="1" spans="1:254">
      <c r="A7" s="21" t="s">
        <v>178</v>
      </c>
      <c r="B7" s="21"/>
      <c r="C7" s="21"/>
      <c r="D7" s="21"/>
      <c r="E7" s="21"/>
      <c r="IS7" s="5"/>
      <c r="IT7" s="5"/>
    </row>
  </sheetData>
  <sheetProtection password="C4AB" sheet="1" objects="1"/>
  <autoFilter ref="A4:IT7">
    <extLst/>
  </autoFilter>
  <mergeCells count="2">
    <mergeCell ref="A1:E1"/>
    <mergeCell ref="A7:E7"/>
  </mergeCells>
  <pageMargins left="0.75" right="0.75" top="1" bottom="1" header="0.5" footer="0.5"/>
  <pageSetup paperSize="9" scale="96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现金日记账</vt:lpstr>
      <vt:lpstr>银行存款日记账</vt:lpstr>
      <vt:lpstr>资产台账</vt:lpstr>
      <vt:lpstr>资产负债表</vt:lpstr>
      <vt:lpstr>收益及收益分配表</vt:lpstr>
      <vt:lpstr>债权(应收款)明细公布表</vt:lpstr>
      <vt:lpstr>债务(应付款)明细公布表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EDY</dc:creator>
  <cp:lastModifiedBy>zft</cp:lastModifiedBy>
  <dcterms:created xsi:type="dcterms:W3CDTF">2024-05-17T05:38:00Z</dcterms:created>
  <dcterms:modified xsi:type="dcterms:W3CDTF">2025-02-21T08:41:01Z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1A0D00BF0C804D5ABD20FEBA59F57D24</vt:lpwstr>
  </property>
  <property fmtid="{D5CDD505-2E9C-101B-9397-08002B2CF9AE}" pid="3" name="KSOProductBuildVer">
    <vt:lpwstr>2052-11.8.2.12085</vt:lpwstr>
  </property>
</Properties>
</file>