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现金收支明细公布表" sheetId="6" r:id="rId1"/>
    <sheet name="银行存款收支明细公布表" sheetId="2" r:id="rId2"/>
    <sheet name="固定资产明细一览表 " sheetId="3" r:id="rId3"/>
    <sheet name="资产负债表(年表或月表)" sheetId="5" r:id="rId4"/>
    <sheet name="利润表" sheetId="4" r:id="rId5"/>
  </sheets>
  <definedNames>
    <definedName name="_xlnm.Print_Titles" localSheetId="2">'固定资产明细一览表 '!$3:$3</definedName>
    <definedName name="_xlnm.Print_Titles" localSheetId="1">银行存款收支明细公布表!$3:$3</definedName>
    <definedName name="_xlnm.Print_Area" localSheetId="0">现金收支明细公布表!$A$1:$F$20</definedName>
    <definedName name="_xlnm.Print_Titles" localSheetId="0">现金收支明细公布表!$3:$3</definedName>
  </definedNames>
  <calcPr calcId="144525"/>
</workbook>
</file>

<file path=xl/sharedStrings.xml><?xml version="1.0" encoding="utf-8"?>
<sst xmlns="http://schemas.openxmlformats.org/spreadsheetml/2006/main" count="643" uniqueCount="290">
  <si>
    <t>现金收支明细公布表</t>
  </si>
  <si>
    <t xml:space="preserve">报表单位：珠海经济特区香洲下栅工贸公司                              2024年10月                         单位：元                                                                                    </t>
  </si>
  <si>
    <t>日期</t>
  </si>
  <si>
    <t>摘要</t>
  </si>
  <si>
    <t>经手人</t>
  </si>
  <si>
    <t>收入金额</t>
  </si>
  <si>
    <t>支出金额</t>
  </si>
  <si>
    <t>余额</t>
  </si>
  <si>
    <t xml:space="preserve"> </t>
  </si>
  <si>
    <t>期初余额</t>
  </si>
  <si>
    <t/>
  </si>
  <si>
    <t>2024-10-31</t>
  </si>
  <si>
    <t>8｜10提取备用金</t>
  </si>
  <si>
    <t>17｜10提取备用金</t>
  </si>
  <si>
    <t>11｜10支下栅社区老人协会重阳节慰问金</t>
  </si>
  <si>
    <t>16｜10支2024｜9通信服务费</t>
  </si>
  <si>
    <t>15｜10支下栅村委会、下栅工贸公司2024｜9电费</t>
  </si>
  <si>
    <t>16｜10支2024｜10退休人员工资（陈惠民）</t>
  </si>
  <si>
    <t>9｜10支2024｜10原村委干部退休补贴（李文奖）</t>
  </si>
  <si>
    <t>9｜10支2024年重阳节老人慰问金（共3人，每人100元）</t>
  </si>
  <si>
    <t>31｜10支水电工李社佑2024｜10工资</t>
  </si>
  <si>
    <t>16｜10支2024｜10办公人员工资</t>
  </si>
  <si>
    <t>30｜10支2024｜10治安管理人员工资</t>
  </si>
  <si>
    <t>31｜10支公交卡充值费</t>
  </si>
  <si>
    <t>31｜10支辖区民警误工补贴</t>
  </si>
  <si>
    <t>11｜10支2024｜10交通、话费补贴（欧瑞礼）</t>
  </si>
  <si>
    <t>8｜10支2024年重阳节老人慰问金（共334人，每人100元）</t>
  </si>
  <si>
    <t>(以上公开数据根据贵单位提交的原始单据核算)</t>
  </si>
  <si>
    <t>银行存款收支明细公布表</t>
  </si>
  <si>
    <t>12｜10往来转账</t>
  </si>
  <si>
    <t>8｜10收协骏玩具有限公司2024｜10管理费、租金</t>
  </si>
  <si>
    <t>18｜10收嘉发投资有限公司2024｜9地租、管理费</t>
  </si>
  <si>
    <t>7｜10收幸运星物业代理店2024｜8-10租金、管理费</t>
  </si>
  <si>
    <t>29｜10收李健英（李健国）2024｜7-10办公楼一、二层管理费</t>
  </si>
  <si>
    <t>14｜10收幸运星物业代理店履约保证金（拱星路25号）</t>
  </si>
  <si>
    <t>17｜10收金海幼儿园2024｜9租金</t>
  </si>
  <si>
    <t>28｜10收宏科光电子有限公司2024｜10厂地租、铁棚租金、宿舍地租、管理费</t>
  </si>
  <si>
    <t>25｜10收嘉发投资有限公司2024｜9水费</t>
  </si>
  <si>
    <t>8｜10收山头坊股份合作公司2024｜10地租</t>
  </si>
  <si>
    <t>17｜10收营锐物业代理有限公司2024｜10管理费</t>
  </si>
  <si>
    <t>11｜10收卢淑喜2024｜10租金</t>
  </si>
  <si>
    <t>31｜10收陈丽霞（黎映、徐子勒）2024｜10厂地租、管理费</t>
  </si>
  <si>
    <t>9｜10收幸运星物业代理店履约保证金（拱星路24号）</t>
  </si>
  <si>
    <t>15｜10收鸿福、鸿福宿舍、拱星路88号2024｜7-9水费</t>
  </si>
  <si>
    <t>21｜10收宏科光电子有限公司2024｜7-9水费</t>
  </si>
  <si>
    <t>31｜10收卓诚三和发展有限公司2024｜10铁棚租金</t>
  </si>
  <si>
    <t>30｜10收李健国2024｜10铁棚宿舍租金</t>
  </si>
  <si>
    <t>11｜10收杨燕春2024｜10租金</t>
  </si>
  <si>
    <t>24｜10收李锦彬2024｜10管理费</t>
  </si>
  <si>
    <t>30｜10收李健国2024｜10办公楼三楼管理费</t>
  </si>
  <si>
    <t>21｜10收金景文化艺术培训中心2024｜7-9电费</t>
  </si>
  <si>
    <t>21｜10收水费（8单）</t>
  </si>
  <si>
    <t>25｜10收古玉伦2024｜10管理费</t>
  </si>
  <si>
    <t>30｜10收李健国（三和超市）2024｜9水费</t>
  </si>
  <si>
    <t>10｜10收新麦记食品有限公司2024｜9水费</t>
  </si>
  <si>
    <t>17｜10收邓世坚2024｜10管理费</t>
  </si>
  <si>
    <t>12｜10支20240902-20241002下栅村委会及下栅工贸公司水费、污水处理费</t>
  </si>
  <si>
    <t>11｜10支2024年房产税</t>
  </si>
  <si>
    <t>23｜10支2024年城镇土地使用税</t>
  </si>
  <si>
    <t>10｜10支2024｜10社保金（个人部分）</t>
  </si>
  <si>
    <t>11｜10支2024｜9房产税</t>
  </si>
  <si>
    <t>9｜10支2024｜7-9增值税</t>
  </si>
  <si>
    <t>9｜10支2024｜7-9附加税</t>
  </si>
  <si>
    <t>8｜10支购买支票手续费</t>
  </si>
  <si>
    <t>12｜10支转账手续费</t>
  </si>
  <si>
    <t>8｜10支转账手续费</t>
  </si>
  <si>
    <t>8｜10退营锐物业代理有限公司保证金</t>
  </si>
  <si>
    <t>固定资产明细一览表</t>
  </si>
  <si>
    <t>资本编号</t>
  </si>
  <si>
    <t>固定资产名称</t>
  </si>
  <si>
    <t>购置年月</t>
  </si>
  <si>
    <t>年折旧额</t>
  </si>
  <si>
    <t>原值</t>
  </si>
  <si>
    <t>累计折旧</t>
  </si>
  <si>
    <t>净值</t>
  </si>
  <si>
    <t>固定资产</t>
  </si>
  <si>
    <t>001</t>
  </si>
  <si>
    <t>检查站新楼</t>
  </si>
  <si>
    <t>002</t>
  </si>
  <si>
    <t>旧乡府</t>
  </si>
  <si>
    <t>003</t>
  </si>
  <si>
    <t>球板厂</t>
  </si>
  <si>
    <t>005</t>
  </si>
  <si>
    <t>旧顺发楼</t>
  </si>
  <si>
    <t>006</t>
  </si>
  <si>
    <t>新顺发楼</t>
  </si>
  <si>
    <t>007</t>
  </si>
  <si>
    <t>鼎发楼</t>
  </si>
  <si>
    <t>008</t>
  </si>
  <si>
    <t>新办公楼</t>
  </si>
  <si>
    <t>010</t>
  </si>
  <si>
    <t>铁皮棚</t>
  </si>
  <si>
    <t>011</t>
  </si>
  <si>
    <t>顺发电房</t>
  </si>
  <si>
    <t>012</t>
  </si>
  <si>
    <t>新宿舍棚</t>
  </si>
  <si>
    <t>013</t>
  </si>
  <si>
    <t>威发厂</t>
  </si>
  <si>
    <t>014</t>
  </si>
  <si>
    <t>旧顺发棚</t>
  </si>
  <si>
    <t>015</t>
  </si>
  <si>
    <t>剑林厂房填土</t>
  </si>
  <si>
    <t>018</t>
  </si>
  <si>
    <t>治安队宿舍</t>
  </si>
  <si>
    <t>019</t>
  </si>
  <si>
    <t>村委牌楼</t>
  </si>
  <si>
    <t>023</t>
  </si>
  <si>
    <t>纸品厂棚</t>
  </si>
  <si>
    <t>024</t>
  </si>
  <si>
    <t>手袋厂棚</t>
  </si>
  <si>
    <t>025</t>
  </si>
  <si>
    <t>鼎发厂棚</t>
  </si>
  <si>
    <t>026</t>
  </si>
  <si>
    <t>填土</t>
  </si>
  <si>
    <t>027</t>
  </si>
  <si>
    <t>学校改玩具厂</t>
  </si>
  <si>
    <t>028</t>
  </si>
  <si>
    <t>卫生站</t>
  </si>
  <si>
    <t>029</t>
  </si>
  <si>
    <t>下圩电压器</t>
  </si>
  <si>
    <t>030</t>
  </si>
  <si>
    <t>031</t>
  </si>
  <si>
    <t>下圩电线</t>
  </si>
  <si>
    <t>033</t>
  </si>
  <si>
    <t>教自来水管</t>
  </si>
  <si>
    <t>035</t>
  </si>
  <si>
    <t>电脑</t>
  </si>
  <si>
    <t>036</t>
  </si>
  <si>
    <t>格力空调</t>
  </si>
  <si>
    <t>资产负债表(年表或月表)</t>
  </si>
  <si>
    <t>资产</t>
  </si>
  <si>
    <t>行次</t>
  </si>
  <si>
    <t>年 初数</t>
  </si>
  <si>
    <t>期末数</t>
  </si>
  <si>
    <t>负债及所有者权益</t>
  </si>
  <si>
    <t>行 次</t>
  </si>
  <si>
    <t>年初数</t>
  </si>
  <si>
    <t xml:space="preserve">流动资产：                    </t>
  </si>
  <si>
    <t xml:space="preserve">  </t>
  </si>
  <si>
    <t xml:space="preserve">流动负债：                          </t>
  </si>
  <si>
    <t xml:space="preserve">   </t>
  </si>
  <si>
    <t xml:space="preserve">  货币资金                    </t>
  </si>
  <si>
    <t xml:space="preserve">1 </t>
  </si>
  <si>
    <t xml:space="preserve">  短期借款                          </t>
  </si>
  <si>
    <t>31</t>
  </si>
  <si>
    <t xml:space="preserve">  短期投资                    </t>
  </si>
  <si>
    <t xml:space="preserve">2 </t>
  </si>
  <si>
    <t xml:space="preserve">  应付票据                          </t>
  </si>
  <si>
    <t>32</t>
  </si>
  <si>
    <t xml:space="preserve">  应收票据                    </t>
  </si>
  <si>
    <t xml:space="preserve">3 </t>
  </si>
  <si>
    <t xml:space="preserve">  应付账款                          </t>
  </si>
  <si>
    <t>33</t>
  </si>
  <si>
    <t xml:space="preserve">  应收账款                </t>
  </si>
  <si>
    <t xml:space="preserve">4 </t>
  </si>
  <si>
    <t xml:space="preserve">  预收账款</t>
  </si>
  <si>
    <t>34</t>
  </si>
  <si>
    <t xml:space="preserve">  预付账款</t>
  </si>
  <si>
    <t>5</t>
  </si>
  <si>
    <t xml:space="preserve">  应付职工薪酬</t>
  </si>
  <si>
    <t>35</t>
  </si>
  <si>
    <t xml:space="preserve">  应收股利   </t>
  </si>
  <si>
    <t>6</t>
  </si>
  <si>
    <t xml:space="preserve">  应交税费                         </t>
  </si>
  <si>
    <t>36</t>
  </si>
  <si>
    <t xml:space="preserve">  应收利息                        </t>
  </si>
  <si>
    <t>7</t>
  </si>
  <si>
    <t xml:space="preserve">  应付利息                          </t>
  </si>
  <si>
    <t>37</t>
  </si>
  <si>
    <t xml:space="preserve">  其他应收款</t>
  </si>
  <si>
    <t>8</t>
  </si>
  <si>
    <t xml:space="preserve">  应付利润                        </t>
  </si>
  <si>
    <t>38</t>
  </si>
  <si>
    <t xml:space="preserve">  存货</t>
  </si>
  <si>
    <t>9</t>
  </si>
  <si>
    <t xml:space="preserve">  其他应付款                        </t>
  </si>
  <si>
    <t>39</t>
  </si>
  <si>
    <t xml:space="preserve">   其中： 原材料</t>
  </si>
  <si>
    <t>10</t>
  </si>
  <si>
    <t xml:space="preserve">  其他流动负债                          </t>
  </si>
  <si>
    <t>40</t>
  </si>
  <si>
    <t xml:space="preserve">          在产品</t>
  </si>
  <si>
    <t>11</t>
  </si>
  <si>
    <t xml:space="preserve">     流动负债合计</t>
  </si>
  <si>
    <t>41</t>
  </si>
  <si>
    <t xml:space="preserve">          库存商品</t>
  </si>
  <si>
    <t>12</t>
  </si>
  <si>
    <t xml:space="preserve">非流动负债：               </t>
  </si>
  <si>
    <t xml:space="preserve">          周转材料</t>
  </si>
  <si>
    <t>13</t>
  </si>
  <si>
    <t xml:space="preserve">  长期借款                     </t>
  </si>
  <si>
    <t>42</t>
  </si>
  <si>
    <t xml:space="preserve">  其他流动资产</t>
  </si>
  <si>
    <t>14</t>
  </si>
  <si>
    <t xml:space="preserve">  长期应付款</t>
  </si>
  <si>
    <t>43</t>
  </si>
  <si>
    <t xml:space="preserve">     流动资产合计</t>
  </si>
  <si>
    <t>15</t>
  </si>
  <si>
    <t xml:space="preserve">  递延收益                        </t>
  </si>
  <si>
    <t>44</t>
  </si>
  <si>
    <t xml:space="preserve">非流动资产： </t>
  </si>
  <si>
    <t xml:space="preserve">  其他非流动负债  </t>
  </si>
  <si>
    <t>45</t>
  </si>
  <si>
    <t xml:space="preserve">  长期债券投资                </t>
  </si>
  <si>
    <t>16</t>
  </si>
  <si>
    <t xml:space="preserve">     非流动负债合计</t>
  </si>
  <si>
    <t>46</t>
  </si>
  <si>
    <t xml:space="preserve">  长期股权投资</t>
  </si>
  <si>
    <t>17</t>
  </si>
  <si>
    <t xml:space="preserve">        负债合计</t>
  </si>
  <si>
    <t>47</t>
  </si>
  <si>
    <t xml:space="preserve">  固定资产原值</t>
  </si>
  <si>
    <t>18</t>
  </si>
  <si>
    <t xml:space="preserve">   减：累计折旧</t>
  </si>
  <si>
    <t>19</t>
  </si>
  <si>
    <t xml:space="preserve">  固定资产账面价值</t>
  </si>
  <si>
    <t>20</t>
  </si>
  <si>
    <t xml:space="preserve">  在建工程</t>
  </si>
  <si>
    <t>21</t>
  </si>
  <si>
    <t xml:space="preserve">  工程物资</t>
  </si>
  <si>
    <t>22</t>
  </si>
  <si>
    <t xml:space="preserve">  固定资产清理</t>
  </si>
  <si>
    <t>23</t>
  </si>
  <si>
    <t xml:space="preserve">  生产性生物资产</t>
  </si>
  <si>
    <t>24</t>
  </si>
  <si>
    <t>所有者权益(或股东权益)：</t>
  </si>
  <si>
    <t xml:space="preserve">  无形资产</t>
  </si>
  <si>
    <t>25</t>
  </si>
  <si>
    <t xml:space="preserve">  实收资本(或股本)                                     </t>
  </si>
  <si>
    <t>48</t>
  </si>
  <si>
    <t xml:space="preserve">  开发支出</t>
  </si>
  <si>
    <t>26</t>
  </si>
  <si>
    <t xml:space="preserve">  资本公积 </t>
  </si>
  <si>
    <t>49</t>
  </si>
  <si>
    <t xml:space="preserve">  长期待摊费用</t>
  </si>
  <si>
    <t>27</t>
  </si>
  <si>
    <t xml:space="preserve">  盈余公积     </t>
  </si>
  <si>
    <t>50</t>
  </si>
  <si>
    <t xml:space="preserve">  其他非流动资产</t>
  </si>
  <si>
    <t>28</t>
  </si>
  <si>
    <t xml:space="preserve">  未分配利润 </t>
  </si>
  <si>
    <t>51</t>
  </si>
  <si>
    <t xml:space="preserve">     非流动资产合计</t>
  </si>
  <si>
    <t>29</t>
  </si>
  <si>
    <t xml:space="preserve">     所有者权益(或股东权益)合计</t>
  </si>
  <si>
    <t>52</t>
  </si>
  <si>
    <t>资产总计</t>
  </si>
  <si>
    <t>30</t>
  </si>
  <si>
    <t>负债和所有者权益(或股东权益)总计</t>
  </si>
  <si>
    <t>53</t>
  </si>
  <si>
    <t>利润表</t>
  </si>
  <si>
    <t>项目</t>
  </si>
  <si>
    <t>本年累计金额</t>
  </si>
  <si>
    <t>本月金额</t>
  </si>
  <si>
    <t xml:space="preserve">  一、营业收入</t>
  </si>
  <si>
    <t>1</t>
  </si>
  <si>
    <t xml:space="preserve">      减：营业成本</t>
  </si>
  <si>
    <t>2</t>
  </si>
  <si>
    <t xml:space="preserve">          营业税金及附加</t>
  </si>
  <si>
    <t>3</t>
  </si>
  <si>
    <t xml:space="preserve">          其中：消费税</t>
  </si>
  <si>
    <t>4</t>
  </si>
  <si>
    <t xml:space="preserve">                营业税</t>
  </si>
  <si>
    <t xml:space="preserve">                城市维护建设税</t>
  </si>
  <si>
    <t xml:space="preserve">                资源税</t>
  </si>
  <si>
    <t xml:space="preserve">                土地增值税</t>
  </si>
  <si>
    <t xml:space="preserve">                城镇土地使用税,房产税,车船税,印花税</t>
  </si>
  <si>
    <t xml:space="preserve">                教育费附加,矿产资源补偿费,排污费</t>
  </si>
  <si>
    <t xml:space="preserve">          销售费用</t>
  </si>
  <si>
    <t xml:space="preserve">          其中：商品维修费</t>
  </si>
  <si>
    <t xml:space="preserve">                广告费和业务宣传费</t>
  </si>
  <si>
    <t xml:space="preserve">          管理费用</t>
  </si>
  <si>
    <t xml:space="preserve">          其中：开办费</t>
  </si>
  <si>
    <t xml:space="preserve">                业务招待费</t>
  </si>
  <si>
    <t xml:space="preserve">                研究费用</t>
  </si>
  <si>
    <t xml:space="preserve">          财务费用</t>
  </si>
  <si>
    <t xml:space="preserve">          其中：利息费用(收入以“-“号填列)</t>
  </si>
  <si>
    <t xml:space="preserve">      加：投资收益(损失以“-“号填列)     </t>
  </si>
  <si>
    <t xml:space="preserve">  二、营业利润(亏损以“-“号填列)</t>
  </si>
  <si>
    <t xml:space="preserve">      加：营业外收入</t>
  </si>
  <si>
    <t xml:space="preserve">          其中：政府补助</t>
  </si>
  <si>
    <t xml:space="preserve">      减：营业外支出</t>
  </si>
  <si>
    <t xml:space="preserve">          其中：坏账损失</t>
  </si>
  <si>
    <t xml:space="preserve">                无法收回的长期债券投资损失</t>
  </si>
  <si>
    <t xml:space="preserve">                无法收回的长期股权投资损失</t>
  </si>
  <si>
    <t xml:space="preserve">                自然灾害等不可抗力因素造成的损失</t>
  </si>
  <si>
    <t xml:space="preserve">                税收滞纳金</t>
  </si>
  <si>
    <t xml:space="preserve">  三、利润总额(亏损总额以“-“号填列)     </t>
  </si>
  <si>
    <t xml:space="preserve">      减：所得税费用  </t>
  </si>
  <si>
    <t xml:space="preserve">  四、净利润(净亏损以“-“号填列)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</si>
</sst>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0"/>
      <name val="Arial"/>
      <charset val="134"/>
    </font>
    <font>
      <sz val="10"/>
      <name val="Arial"/>
      <charset val="0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30" borderId="10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26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/>
    <xf numFmtId="0" fontId="0" fillId="0" borderId="0" xfId="0" applyAlignment="1">
      <alignment vertical="center" wrapText="1"/>
    </xf>
    <xf numFmtId="0" fontId="2" fillId="0" borderId="0" xfId="10" applyNumberFormat="1" applyFont="1" applyFill="1" applyBorder="1" applyAlignment="1">
      <alignment horizontal="center" vertical="center" wrapText="1"/>
    </xf>
    <xf numFmtId="0" fontId="0" fillId="0" borderId="0" xfId="1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10" applyNumberFormat="1" applyFont="1" applyFill="1" applyBorder="1" applyAlignment="1">
      <alignment horizontal="center" vertical="center"/>
    </xf>
    <xf numFmtId="0" fontId="0" fillId="0" borderId="0" xfId="1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left" wrapText="1"/>
      <protection locked="0" hidden="1"/>
    </xf>
    <xf numFmtId="49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6" fillId="3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view="pageBreakPreview" zoomScaleNormal="100" workbookViewId="0">
      <selection activeCell="B26" sqref="B26"/>
    </sheetView>
  </sheetViews>
  <sheetFormatPr defaultColWidth="9" defaultRowHeight="12.75" outlineLevelCol="5"/>
  <cols>
    <col min="1" max="1" width="17.5714285714286" style="2" customWidth="1"/>
    <col min="2" max="2" width="60.8571428571429" style="2" customWidth="1"/>
    <col min="3" max="3" width="8.42857142857143" style="2" customWidth="1"/>
    <col min="4" max="5" width="10.8571428571429" style="2" customWidth="1"/>
    <col min="6" max="6" width="12.4285714285714" style="2" customWidth="1"/>
  </cols>
  <sheetData>
    <row r="1" ht="25.5" spans="1:6">
      <c r="A1" s="24" t="s">
        <v>0</v>
      </c>
      <c r="B1" s="25"/>
      <c r="C1" s="25"/>
      <c r="D1" s="25"/>
      <c r="E1" s="25"/>
      <c r="F1" s="25"/>
    </row>
    <row r="2" ht="18" customHeight="1" spans="1:6">
      <c r="A2" s="19" t="s">
        <v>1</v>
      </c>
      <c r="B2" s="19"/>
      <c r="C2" s="19"/>
      <c r="D2" s="19"/>
      <c r="E2" s="19"/>
      <c r="F2" s="19"/>
    </row>
    <row r="3" s="1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10996.48</v>
      </c>
    </row>
    <row r="5" s="23" customFormat="1" ht="13.5" spans="1:6">
      <c r="A5" s="20" t="s">
        <v>11</v>
      </c>
      <c r="B5" s="8" t="s">
        <v>12</v>
      </c>
      <c r="C5" s="8" t="s">
        <v>10</v>
      </c>
      <c r="D5" s="9">
        <v>33400</v>
      </c>
      <c r="E5" s="9">
        <v>0</v>
      </c>
      <c r="F5" s="9">
        <v>44396.48</v>
      </c>
    </row>
    <row r="6" s="23" customFormat="1" ht="13.5" spans="1:6">
      <c r="A6" s="20" t="s">
        <v>11</v>
      </c>
      <c r="B6" s="8" t="s">
        <v>13</v>
      </c>
      <c r="C6" s="8" t="s">
        <v>10</v>
      </c>
      <c r="D6" s="9">
        <v>20000</v>
      </c>
      <c r="E6" s="9">
        <v>0</v>
      </c>
      <c r="F6" s="9">
        <v>64396.48</v>
      </c>
    </row>
    <row r="7" s="23" customFormat="1" ht="13.5" spans="1:6">
      <c r="A7" s="20" t="s">
        <v>11</v>
      </c>
      <c r="B7" s="8" t="s">
        <v>14</v>
      </c>
      <c r="C7" s="8" t="s">
        <v>10</v>
      </c>
      <c r="D7" s="9">
        <v>0</v>
      </c>
      <c r="E7" s="9">
        <v>3000</v>
      </c>
      <c r="F7" s="9">
        <v>61396.48</v>
      </c>
    </row>
    <row r="8" s="23" customFormat="1" ht="13.5" spans="1:6">
      <c r="A8" s="20" t="s">
        <v>11</v>
      </c>
      <c r="B8" s="8" t="s">
        <v>15</v>
      </c>
      <c r="C8" s="8" t="s">
        <v>10</v>
      </c>
      <c r="D8" s="9">
        <v>0</v>
      </c>
      <c r="E8" s="9">
        <v>291.5</v>
      </c>
      <c r="F8" s="9">
        <v>61104.98</v>
      </c>
    </row>
    <row r="9" s="23" customFormat="1" ht="13.5" spans="1:6">
      <c r="A9" s="20" t="s">
        <v>11</v>
      </c>
      <c r="B9" s="8" t="s">
        <v>16</v>
      </c>
      <c r="C9" s="8" t="s">
        <v>10</v>
      </c>
      <c r="D9" s="9">
        <v>0</v>
      </c>
      <c r="E9" s="9">
        <v>503.09</v>
      </c>
      <c r="F9" s="9">
        <v>60601.89</v>
      </c>
    </row>
    <row r="10" s="23" customFormat="1" ht="13.5" spans="1:6">
      <c r="A10" s="20" t="s">
        <v>11</v>
      </c>
      <c r="B10" s="8" t="s">
        <v>17</v>
      </c>
      <c r="C10" s="8" t="s">
        <v>10</v>
      </c>
      <c r="D10" s="9">
        <v>0</v>
      </c>
      <c r="E10" s="9">
        <v>600</v>
      </c>
      <c r="F10" s="9">
        <v>60001.89</v>
      </c>
    </row>
    <row r="11" s="23" customFormat="1" ht="13.5" spans="1:6">
      <c r="A11" s="20" t="s">
        <v>11</v>
      </c>
      <c r="B11" s="8" t="s">
        <v>18</v>
      </c>
      <c r="C11" s="8" t="s">
        <v>10</v>
      </c>
      <c r="D11" s="9">
        <v>0</v>
      </c>
      <c r="E11" s="9">
        <v>250</v>
      </c>
      <c r="F11" s="9">
        <v>59751.89</v>
      </c>
    </row>
    <row r="12" s="23" customFormat="1" ht="13.5" spans="1:6">
      <c r="A12" s="20" t="s">
        <v>11</v>
      </c>
      <c r="B12" s="8" t="s">
        <v>19</v>
      </c>
      <c r="C12" s="8" t="s">
        <v>10</v>
      </c>
      <c r="D12" s="9">
        <v>0</v>
      </c>
      <c r="E12" s="9">
        <v>300</v>
      </c>
      <c r="F12" s="9">
        <v>59451.89</v>
      </c>
    </row>
    <row r="13" s="23" customFormat="1" ht="13.5" spans="1:6">
      <c r="A13" s="20" t="s">
        <v>11</v>
      </c>
      <c r="B13" s="8" t="s">
        <v>20</v>
      </c>
      <c r="C13" s="8" t="s">
        <v>10</v>
      </c>
      <c r="D13" s="9">
        <v>0</v>
      </c>
      <c r="E13" s="9">
        <v>500</v>
      </c>
      <c r="F13" s="9">
        <v>58951.89</v>
      </c>
    </row>
    <row r="14" s="23" customFormat="1" ht="13.5" spans="1:6">
      <c r="A14" s="20" t="s">
        <v>11</v>
      </c>
      <c r="B14" s="8" t="s">
        <v>21</v>
      </c>
      <c r="C14" s="8" t="s">
        <v>10</v>
      </c>
      <c r="D14" s="9">
        <v>0</v>
      </c>
      <c r="E14" s="9">
        <v>6700</v>
      </c>
      <c r="F14" s="9">
        <v>52251.89</v>
      </c>
    </row>
    <row r="15" s="23" customFormat="1" ht="13.5" spans="1:6">
      <c r="A15" s="20" t="s">
        <v>11</v>
      </c>
      <c r="B15" s="8" t="s">
        <v>22</v>
      </c>
      <c r="C15" s="8" t="s">
        <v>10</v>
      </c>
      <c r="D15" s="9">
        <v>0</v>
      </c>
      <c r="E15" s="9">
        <v>10120</v>
      </c>
      <c r="F15" s="9">
        <v>42131.89</v>
      </c>
    </row>
    <row r="16" s="23" customFormat="1" ht="13.5" spans="1:6">
      <c r="A16" s="20" t="s">
        <v>11</v>
      </c>
      <c r="B16" s="8" t="s">
        <v>23</v>
      </c>
      <c r="C16" s="8" t="s">
        <v>10</v>
      </c>
      <c r="D16" s="9">
        <v>0</v>
      </c>
      <c r="E16" s="9">
        <v>200</v>
      </c>
      <c r="F16" s="9">
        <v>41931.89</v>
      </c>
    </row>
    <row r="17" s="23" customFormat="1" ht="13.5" spans="1:6">
      <c r="A17" s="20" t="s">
        <v>11</v>
      </c>
      <c r="B17" s="8" t="s">
        <v>24</v>
      </c>
      <c r="C17" s="8" t="s">
        <v>10</v>
      </c>
      <c r="D17" s="9">
        <v>0</v>
      </c>
      <c r="E17" s="9">
        <v>600</v>
      </c>
      <c r="F17" s="9">
        <v>41331.89</v>
      </c>
    </row>
    <row r="18" s="23" customFormat="1" ht="13.5" spans="1:6">
      <c r="A18" s="20" t="s">
        <v>11</v>
      </c>
      <c r="B18" s="8" t="s">
        <v>25</v>
      </c>
      <c r="C18" s="8" t="s">
        <v>10</v>
      </c>
      <c r="D18" s="9">
        <v>0</v>
      </c>
      <c r="E18" s="9">
        <v>500</v>
      </c>
      <c r="F18" s="9">
        <v>40831.89</v>
      </c>
    </row>
    <row r="19" s="23" customFormat="1" ht="13.5" spans="1:6">
      <c r="A19" s="20" t="s">
        <v>11</v>
      </c>
      <c r="B19" s="8" t="s">
        <v>26</v>
      </c>
      <c r="C19" s="8" t="s">
        <v>10</v>
      </c>
      <c r="D19" s="9">
        <v>0</v>
      </c>
      <c r="E19" s="9">
        <v>33400</v>
      </c>
      <c r="F19" s="9">
        <v>7431.89</v>
      </c>
    </row>
    <row r="20" spans="1:6">
      <c r="A20" s="22" t="s">
        <v>27</v>
      </c>
      <c r="B20" s="22"/>
      <c r="C20" s="22"/>
      <c r="D20" s="22"/>
      <c r="E20" s="22"/>
      <c r="F20" s="22"/>
    </row>
  </sheetData>
  <sheetProtection selectLockedCells="1" selectUnlockedCells="1"/>
  <mergeCells count="3">
    <mergeCell ref="A1:F1"/>
    <mergeCell ref="A2:F2"/>
    <mergeCell ref="A20:F20"/>
  </mergeCells>
  <pageMargins left="0.550694444444444" right="0.432638888888889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view="pageBreakPreview" zoomScaleNormal="100" workbookViewId="0">
      <selection activeCell="B29" sqref="B29"/>
    </sheetView>
  </sheetViews>
  <sheetFormatPr defaultColWidth="9" defaultRowHeight="12.75" outlineLevelCol="5"/>
  <cols>
    <col min="1" max="1" width="13.4285714285714" style="2" customWidth="1"/>
    <col min="2" max="2" width="73.5714285714286" style="2" customWidth="1"/>
    <col min="3" max="3" width="8.42857142857143" style="2" customWidth="1"/>
    <col min="4" max="4" width="12.4285714285714" style="2" customWidth="1"/>
    <col min="5" max="5" width="10.8571428571429" style="2" customWidth="1"/>
    <col min="6" max="6" width="15.5714285714286" style="2" customWidth="1"/>
  </cols>
  <sheetData>
    <row r="1" ht="38" customHeight="1" spans="1:6">
      <c r="A1" s="3" t="s">
        <v>28</v>
      </c>
      <c r="B1" s="4"/>
      <c r="C1" s="4"/>
      <c r="D1" s="4"/>
      <c r="E1" s="4"/>
      <c r="F1" s="4"/>
    </row>
    <row r="2" ht="15" customHeight="1" spans="1:6">
      <c r="A2" s="19" t="str">
        <f>现金收支明细公布表!A2</f>
        <v>报表单位：珠海经济特区香洲下栅工贸公司                              2024年10月                         单位：元                                                                                    </v>
      </c>
      <c r="B2" s="19"/>
      <c r="C2" s="19"/>
      <c r="D2" s="19"/>
      <c r="E2" s="19"/>
      <c r="F2" s="19"/>
    </row>
    <row r="3" s="18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8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12423610.72</v>
      </c>
    </row>
    <row r="5" s="18" customFormat="1" ht="13.5" spans="1:6">
      <c r="A5" s="20" t="s">
        <v>11</v>
      </c>
      <c r="B5" s="8" t="s">
        <v>29</v>
      </c>
      <c r="C5" s="8" t="s">
        <v>10</v>
      </c>
      <c r="D5" s="9">
        <v>100000</v>
      </c>
      <c r="E5" s="9">
        <v>0</v>
      </c>
      <c r="F5" s="9">
        <v>12523610.72</v>
      </c>
    </row>
    <row r="6" s="18" customFormat="1" ht="13.5" spans="1:6">
      <c r="A6" s="20" t="s">
        <v>11</v>
      </c>
      <c r="B6" s="8" t="s">
        <v>30</v>
      </c>
      <c r="C6" s="8" t="s">
        <v>10</v>
      </c>
      <c r="D6" s="9">
        <v>87600</v>
      </c>
      <c r="E6" s="9">
        <v>0</v>
      </c>
      <c r="F6" s="9">
        <v>12611210.72</v>
      </c>
    </row>
    <row r="7" s="18" customFormat="1" ht="13.5" spans="1:6">
      <c r="A7" s="20" t="s">
        <v>11</v>
      </c>
      <c r="B7" s="21" t="s">
        <v>31</v>
      </c>
      <c r="C7" s="8" t="s">
        <v>10</v>
      </c>
      <c r="D7" s="9">
        <v>38560</v>
      </c>
      <c r="E7" s="9">
        <v>0</v>
      </c>
      <c r="F7" s="9">
        <v>12649770.72</v>
      </c>
    </row>
    <row r="8" s="18" customFormat="1" ht="13.5" spans="1:6">
      <c r="A8" s="20" t="s">
        <v>11</v>
      </c>
      <c r="B8" s="8" t="s">
        <v>32</v>
      </c>
      <c r="C8" s="8" t="s">
        <v>10</v>
      </c>
      <c r="D8" s="9">
        <v>36063</v>
      </c>
      <c r="E8" s="9">
        <v>0</v>
      </c>
      <c r="F8" s="9">
        <v>12685833.72</v>
      </c>
    </row>
    <row r="9" s="18" customFormat="1" ht="13.5" spans="1:6">
      <c r="A9" s="20" t="s">
        <v>11</v>
      </c>
      <c r="B9" s="8" t="s">
        <v>33</v>
      </c>
      <c r="C9" s="8" t="s">
        <v>10</v>
      </c>
      <c r="D9" s="9">
        <v>24000</v>
      </c>
      <c r="E9" s="9">
        <v>0</v>
      </c>
      <c r="F9" s="9">
        <v>12709833.72</v>
      </c>
    </row>
    <row r="10" s="18" customFormat="1" ht="13.5" spans="1:6">
      <c r="A10" s="20" t="s">
        <v>11</v>
      </c>
      <c r="B10" s="8" t="s">
        <v>34</v>
      </c>
      <c r="C10" s="8" t="s">
        <v>10</v>
      </c>
      <c r="D10" s="9">
        <v>19642</v>
      </c>
      <c r="E10" s="9">
        <v>0</v>
      </c>
      <c r="F10" s="9">
        <v>12729475.72</v>
      </c>
    </row>
    <row r="11" s="18" customFormat="1" ht="13.5" spans="1:6">
      <c r="A11" s="20" t="s">
        <v>11</v>
      </c>
      <c r="B11" s="8" t="s">
        <v>35</v>
      </c>
      <c r="C11" s="8" t="s">
        <v>10</v>
      </c>
      <c r="D11" s="9">
        <v>13800</v>
      </c>
      <c r="E11" s="9">
        <v>0</v>
      </c>
      <c r="F11" s="9">
        <v>12743275.72</v>
      </c>
    </row>
    <row r="12" s="18" customFormat="1" ht="27" spans="1:6">
      <c r="A12" s="20" t="s">
        <v>11</v>
      </c>
      <c r="B12" s="21" t="s">
        <v>36</v>
      </c>
      <c r="C12" s="8" t="s">
        <v>10</v>
      </c>
      <c r="D12" s="9">
        <v>11318</v>
      </c>
      <c r="E12" s="9">
        <v>0</v>
      </c>
      <c r="F12" s="9">
        <v>12754593.72</v>
      </c>
    </row>
    <row r="13" s="18" customFormat="1" ht="13.5" spans="1:6">
      <c r="A13" s="20" t="s">
        <v>11</v>
      </c>
      <c r="B13" s="21" t="s">
        <v>37</v>
      </c>
      <c r="C13" s="8" t="s">
        <v>10</v>
      </c>
      <c r="D13" s="9">
        <v>10355</v>
      </c>
      <c r="E13" s="9">
        <v>0</v>
      </c>
      <c r="F13" s="9">
        <v>12764948.72</v>
      </c>
    </row>
    <row r="14" s="18" customFormat="1" ht="13.5" spans="1:6">
      <c r="A14" s="20" t="s">
        <v>11</v>
      </c>
      <c r="B14" s="21" t="s">
        <v>38</v>
      </c>
      <c r="C14" s="8" t="s">
        <v>10</v>
      </c>
      <c r="D14" s="9">
        <v>10000</v>
      </c>
      <c r="E14" s="9">
        <v>0</v>
      </c>
      <c r="F14" s="9">
        <v>12774948.72</v>
      </c>
    </row>
    <row r="15" s="18" customFormat="1" ht="13.5" spans="1:6">
      <c r="A15" s="20" t="s">
        <v>11</v>
      </c>
      <c r="B15" s="21" t="s">
        <v>39</v>
      </c>
      <c r="C15" s="8" t="s">
        <v>10</v>
      </c>
      <c r="D15" s="9">
        <v>9376.84</v>
      </c>
      <c r="E15" s="9">
        <v>0</v>
      </c>
      <c r="F15" s="9">
        <v>12784325.56</v>
      </c>
    </row>
    <row r="16" s="18" customFormat="1" ht="13.5" spans="1:6">
      <c r="A16" s="20" t="s">
        <v>11</v>
      </c>
      <c r="B16" s="21" t="s">
        <v>40</v>
      </c>
      <c r="C16" s="8" t="s">
        <v>10</v>
      </c>
      <c r="D16" s="9">
        <v>7200</v>
      </c>
      <c r="E16" s="9">
        <v>0</v>
      </c>
      <c r="F16" s="9">
        <v>12791525.56</v>
      </c>
    </row>
    <row r="17" s="18" customFormat="1" ht="13.5" spans="1:6">
      <c r="A17" s="20" t="s">
        <v>11</v>
      </c>
      <c r="B17" s="21" t="s">
        <v>41</v>
      </c>
      <c r="C17" s="8" t="s">
        <v>10</v>
      </c>
      <c r="D17" s="9">
        <v>6324</v>
      </c>
      <c r="E17" s="9">
        <v>0</v>
      </c>
      <c r="F17" s="9">
        <v>12797849.56</v>
      </c>
    </row>
    <row r="18" s="18" customFormat="1" ht="13.5" spans="1:6">
      <c r="A18" s="20" t="s">
        <v>11</v>
      </c>
      <c r="B18" s="21" t="s">
        <v>42</v>
      </c>
      <c r="C18" s="8" t="s">
        <v>10</v>
      </c>
      <c r="D18" s="9">
        <v>4400</v>
      </c>
      <c r="E18" s="9">
        <v>0</v>
      </c>
      <c r="F18" s="9">
        <v>12802249.56</v>
      </c>
    </row>
    <row r="19" s="18" customFormat="1" ht="13.5" spans="1:6">
      <c r="A19" s="20" t="s">
        <v>11</v>
      </c>
      <c r="B19" s="21" t="s">
        <v>43</v>
      </c>
      <c r="C19" s="8" t="s">
        <v>10</v>
      </c>
      <c r="D19" s="9">
        <v>4045</v>
      </c>
      <c r="E19" s="9">
        <v>0</v>
      </c>
      <c r="F19" s="9">
        <v>12806294.56</v>
      </c>
    </row>
    <row r="20" s="18" customFormat="1" ht="13.5" spans="1:6">
      <c r="A20" s="20" t="s">
        <v>11</v>
      </c>
      <c r="B20" s="21" t="s">
        <v>44</v>
      </c>
      <c r="C20" s="8" t="s">
        <v>10</v>
      </c>
      <c r="D20" s="9">
        <v>3110</v>
      </c>
      <c r="E20" s="9">
        <v>0</v>
      </c>
      <c r="F20" s="9">
        <v>12809404.56</v>
      </c>
    </row>
    <row r="21" s="18" customFormat="1" ht="13.5" spans="1:6">
      <c r="A21" s="20" t="s">
        <v>11</v>
      </c>
      <c r="B21" s="21" t="s">
        <v>45</v>
      </c>
      <c r="C21" s="8" t="s">
        <v>10</v>
      </c>
      <c r="D21" s="9">
        <v>2900</v>
      </c>
      <c r="E21" s="9">
        <v>0</v>
      </c>
      <c r="F21" s="9">
        <v>12812304.56</v>
      </c>
    </row>
    <row r="22" s="18" customFormat="1" ht="13.5" spans="1:6">
      <c r="A22" s="20" t="s">
        <v>11</v>
      </c>
      <c r="B22" s="21" t="s">
        <v>46</v>
      </c>
      <c r="C22" s="8" t="s">
        <v>10</v>
      </c>
      <c r="D22" s="9">
        <v>2300</v>
      </c>
      <c r="E22" s="9">
        <v>0</v>
      </c>
      <c r="F22" s="9">
        <v>12814604.56</v>
      </c>
    </row>
    <row r="23" s="18" customFormat="1" ht="13.5" spans="1:6">
      <c r="A23" s="20" t="s">
        <v>11</v>
      </c>
      <c r="B23" s="21" t="s">
        <v>47</v>
      </c>
      <c r="C23" s="8" t="s">
        <v>10</v>
      </c>
      <c r="D23" s="9">
        <v>2200</v>
      </c>
      <c r="E23" s="9">
        <v>0</v>
      </c>
      <c r="F23" s="9">
        <v>12816804.56</v>
      </c>
    </row>
    <row r="24" s="18" customFormat="1" ht="13.5" spans="1:6">
      <c r="A24" s="20" t="s">
        <v>11</v>
      </c>
      <c r="B24" s="21" t="s">
        <v>48</v>
      </c>
      <c r="C24" s="8" t="s">
        <v>10</v>
      </c>
      <c r="D24" s="9">
        <v>2200</v>
      </c>
      <c r="E24" s="9">
        <v>0</v>
      </c>
      <c r="F24" s="9">
        <v>12819004.56</v>
      </c>
    </row>
    <row r="25" s="18" customFormat="1" ht="13.5" spans="1:6">
      <c r="A25" s="20" t="s">
        <v>11</v>
      </c>
      <c r="B25" s="21" t="s">
        <v>49</v>
      </c>
      <c r="C25" s="8" t="s">
        <v>10</v>
      </c>
      <c r="D25" s="9">
        <v>2000</v>
      </c>
      <c r="E25" s="9">
        <v>0</v>
      </c>
      <c r="F25" s="9">
        <v>12821004.56</v>
      </c>
    </row>
    <row r="26" s="18" customFormat="1" ht="13.5" spans="1:6">
      <c r="A26" s="20" t="s">
        <v>11</v>
      </c>
      <c r="B26" s="21" t="s">
        <v>50</v>
      </c>
      <c r="C26" s="8" t="s">
        <v>10</v>
      </c>
      <c r="D26" s="9">
        <v>1815</v>
      </c>
      <c r="E26" s="9">
        <v>0</v>
      </c>
      <c r="F26" s="9">
        <v>12822819.56</v>
      </c>
    </row>
    <row r="27" s="18" customFormat="1" ht="13.5" spans="1:6">
      <c r="A27" s="20" t="s">
        <v>11</v>
      </c>
      <c r="B27" s="21" t="s">
        <v>51</v>
      </c>
      <c r="C27" s="8" t="s">
        <v>10</v>
      </c>
      <c r="D27" s="9">
        <v>1490</v>
      </c>
      <c r="E27" s="9">
        <v>0</v>
      </c>
      <c r="F27" s="9">
        <v>12824309.56</v>
      </c>
    </row>
    <row r="28" s="18" customFormat="1" ht="13.5" spans="1:6">
      <c r="A28" s="20" t="s">
        <v>11</v>
      </c>
      <c r="B28" s="21" t="s">
        <v>52</v>
      </c>
      <c r="C28" s="8" t="s">
        <v>10</v>
      </c>
      <c r="D28" s="9">
        <v>600</v>
      </c>
      <c r="E28" s="9">
        <v>0</v>
      </c>
      <c r="F28" s="9">
        <v>12824909.56</v>
      </c>
    </row>
    <row r="29" s="18" customFormat="1" ht="13.5" spans="1:6">
      <c r="A29" s="20" t="s">
        <v>11</v>
      </c>
      <c r="B29" s="21" t="s">
        <v>53</v>
      </c>
      <c r="C29" s="8" t="s">
        <v>10</v>
      </c>
      <c r="D29" s="9">
        <v>565</v>
      </c>
      <c r="E29" s="9">
        <v>0</v>
      </c>
      <c r="F29" s="9">
        <v>12825474.56</v>
      </c>
    </row>
    <row r="30" s="18" customFormat="1" ht="13.5" spans="1:6">
      <c r="A30" s="20" t="s">
        <v>11</v>
      </c>
      <c r="B30" s="21" t="s">
        <v>54</v>
      </c>
      <c r="C30" s="8" t="s">
        <v>10</v>
      </c>
      <c r="D30" s="9">
        <v>505</v>
      </c>
      <c r="E30" s="9">
        <v>0</v>
      </c>
      <c r="F30" s="9">
        <v>12825979.56</v>
      </c>
    </row>
    <row r="31" s="18" customFormat="1" ht="13.5" spans="1:6">
      <c r="A31" s="20" t="s">
        <v>11</v>
      </c>
      <c r="B31" s="21" t="s">
        <v>55</v>
      </c>
      <c r="C31" s="8" t="s">
        <v>10</v>
      </c>
      <c r="D31" s="9">
        <v>500</v>
      </c>
      <c r="E31" s="9">
        <v>0</v>
      </c>
      <c r="F31" s="9">
        <v>12826479.56</v>
      </c>
    </row>
    <row r="32" s="18" customFormat="1" ht="13.5" spans="1:6">
      <c r="A32" s="20" t="s">
        <v>11</v>
      </c>
      <c r="B32" s="21" t="s">
        <v>13</v>
      </c>
      <c r="C32" s="8" t="s">
        <v>10</v>
      </c>
      <c r="D32" s="9">
        <v>0</v>
      </c>
      <c r="E32" s="9">
        <v>20000</v>
      </c>
      <c r="F32" s="9">
        <v>12806479.56</v>
      </c>
    </row>
    <row r="33" s="18" customFormat="1" ht="13.5" spans="1:6">
      <c r="A33" s="20" t="s">
        <v>11</v>
      </c>
      <c r="B33" s="21" t="s">
        <v>56</v>
      </c>
      <c r="C33" s="8" t="s">
        <v>10</v>
      </c>
      <c r="D33" s="9">
        <v>0</v>
      </c>
      <c r="E33" s="9">
        <v>13604.16</v>
      </c>
      <c r="F33" s="9">
        <v>12792875.4</v>
      </c>
    </row>
    <row r="34" s="18" customFormat="1" ht="13.5" spans="1:6">
      <c r="A34" s="20" t="s">
        <v>11</v>
      </c>
      <c r="B34" s="21" t="s">
        <v>29</v>
      </c>
      <c r="C34" s="8" t="s">
        <v>10</v>
      </c>
      <c r="D34" s="9">
        <v>0</v>
      </c>
      <c r="E34" s="9">
        <v>100000</v>
      </c>
      <c r="F34" s="9">
        <v>12692875.4</v>
      </c>
    </row>
    <row r="35" s="18" customFormat="1" ht="13.5" spans="1:6">
      <c r="A35" s="20" t="s">
        <v>11</v>
      </c>
      <c r="B35" s="21" t="s">
        <v>57</v>
      </c>
      <c r="C35" s="8" t="s">
        <v>10</v>
      </c>
      <c r="D35" s="9">
        <v>0</v>
      </c>
      <c r="E35" s="9">
        <v>6812.04</v>
      </c>
      <c r="F35" s="9">
        <v>12686063.36</v>
      </c>
    </row>
    <row r="36" s="18" customFormat="1" ht="13.5" spans="1:6">
      <c r="A36" s="20" t="s">
        <v>11</v>
      </c>
      <c r="B36" s="21" t="s">
        <v>58</v>
      </c>
      <c r="C36" s="8" t="s">
        <v>10</v>
      </c>
      <c r="D36" s="9">
        <v>0</v>
      </c>
      <c r="E36" s="9">
        <v>18000</v>
      </c>
      <c r="F36" s="9">
        <v>12668063.36</v>
      </c>
    </row>
    <row r="37" s="18" customFormat="1" ht="13.5" spans="1:6">
      <c r="A37" s="20" t="s">
        <v>11</v>
      </c>
      <c r="B37" s="21" t="s">
        <v>59</v>
      </c>
      <c r="C37" s="8" t="s">
        <v>10</v>
      </c>
      <c r="D37" s="9">
        <v>0</v>
      </c>
      <c r="E37" s="9">
        <v>10978.84</v>
      </c>
      <c r="F37" s="9">
        <v>12657084.52</v>
      </c>
    </row>
    <row r="38" s="18" customFormat="1" ht="13.5" spans="1:6">
      <c r="A38" s="20" t="s">
        <v>11</v>
      </c>
      <c r="B38" s="8" t="s">
        <v>60</v>
      </c>
      <c r="C38" s="8" t="s">
        <v>10</v>
      </c>
      <c r="D38" s="9">
        <v>0</v>
      </c>
      <c r="E38" s="9">
        <v>4259.18</v>
      </c>
      <c r="F38" s="9">
        <v>12652825.34</v>
      </c>
    </row>
    <row r="39" s="18" customFormat="1" ht="13.5" spans="1:6">
      <c r="A39" s="20" t="s">
        <v>11</v>
      </c>
      <c r="B39" s="8" t="s">
        <v>61</v>
      </c>
      <c r="C39" s="8" t="s">
        <v>10</v>
      </c>
      <c r="D39" s="9">
        <v>0</v>
      </c>
      <c r="E39" s="9">
        <v>19313.94</v>
      </c>
      <c r="F39" s="9">
        <v>12633511.4</v>
      </c>
    </row>
    <row r="40" s="18" customFormat="1" ht="13.5" spans="1:6">
      <c r="A40" s="20" t="s">
        <v>11</v>
      </c>
      <c r="B40" s="8" t="s">
        <v>62</v>
      </c>
      <c r="C40" s="8" t="s">
        <v>10</v>
      </c>
      <c r="D40" s="9">
        <v>0</v>
      </c>
      <c r="E40" s="9">
        <v>1158.84</v>
      </c>
      <c r="F40" s="9">
        <v>12632352.56</v>
      </c>
    </row>
    <row r="41" s="18" customFormat="1" ht="13.5" spans="1:6">
      <c r="A41" s="20" t="s">
        <v>11</v>
      </c>
      <c r="B41" s="8" t="s">
        <v>63</v>
      </c>
      <c r="C41" s="8" t="s">
        <v>10</v>
      </c>
      <c r="D41" s="9">
        <v>0</v>
      </c>
      <c r="E41" s="9">
        <v>25</v>
      </c>
      <c r="F41" s="9">
        <v>12632327.56</v>
      </c>
    </row>
    <row r="42" s="18" customFormat="1" ht="13.5" spans="1:6">
      <c r="A42" s="20" t="s">
        <v>11</v>
      </c>
      <c r="B42" s="8" t="s">
        <v>64</v>
      </c>
      <c r="C42" s="8" t="s">
        <v>10</v>
      </c>
      <c r="D42" s="9">
        <v>0</v>
      </c>
      <c r="E42" s="9">
        <v>9</v>
      </c>
      <c r="F42" s="9">
        <v>12632318.56</v>
      </c>
    </row>
    <row r="43" s="18" customFormat="1" ht="13.5" spans="1:6">
      <c r="A43" s="20" t="s">
        <v>11</v>
      </c>
      <c r="B43" s="8" t="s">
        <v>65</v>
      </c>
      <c r="C43" s="8" t="s">
        <v>10</v>
      </c>
      <c r="D43" s="9">
        <v>0</v>
      </c>
      <c r="E43" s="9">
        <v>4.5</v>
      </c>
      <c r="F43" s="9">
        <v>12632314.06</v>
      </c>
    </row>
    <row r="44" s="18" customFormat="1" ht="13.5" spans="1:6">
      <c r="A44" s="20" t="s">
        <v>11</v>
      </c>
      <c r="B44" s="8" t="s">
        <v>66</v>
      </c>
      <c r="C44" s="8" t="s">
        <v>10</v>
      </c>
      <c r="D44" s="9">
        <v>0</v>
      </c>
      <c r="E44" s="9">
        <v>8000</v>
      </c>
      <c r="F44" s="9">
        <v>12624314.06</v>
      </c>
    </row>
    <row r="45" s="18" customFormat="1" ht="13.5" spans="1:6">
      <c r="A45" s="20" t="s">
        <v>11</v>
      </c>
      <c r="B45" s="8" t="s">
        <v>12</v>
      </c>
      <c r="C45" s="8" t="s">
        <v>10</v>
      </c>
      <c r="D45" s="9">
        <v>0</v>
      </c>
      <c r="E45" s="9">
        <v>33400</v>
      </c>
      <c r="F45" s="9">
        <v>12590914.06</v>
      </c>
    </row>
    <row r="46" spans="1:6">
      <c r="A46" s="22" t="str">
        <f>现金收支明细公布表!A20</f>
        <v>(以上公开数据根据贵单位提交的原始单据核算)</v>
      </c>
      <c r="B46" s="22"/>
      <c r="C46" s="22"/>
      <c r="D46" s="22"/>
      <c r="E46" s="22"/>
      <c r="F46" s="22"/>
    </row>
  </sheetData>
  <sheetProtection selectLockedCells="1" selectUnlockedCells="1"/>
  <mergeCells count="3">
    <mergeCell ref="A1:F1"/>
    <mergeCell ref="A2:F2"/>
    <mergeCell ref="A46:F46"/>
  </mergeCells>
  <pageMargins left="0.314583333333333" right="0.314583333333333" top="0.393055555555556" bottom="0.314583333333333" header="0.0784722222222222" footer="0.11805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view="pageBreakPreview" zoomScaleNormal="100" workbookViewId="0">
      <selection activeCell="B36" sqref="B36"/>
    </sheetView>
  </sheetViews>
  <sheetFormatPr defaultColWidth="9" defaultRowHeight="12.75" outlineLevelCol="6"/>
  <cols>
    <col min="1" max="1" width="12.5714285714286" customWidth="1"/>
    <col min="2" max="2" width="36.7142857142857" customWidth="1"/>
    <col min="3" max="3" width="13" customWidth="1"/>
    <col min="4" max="4" width="14" customWidth="1"/>
    <col min="5" max="5" width="18.4285714285714" customWidth="1"/>
    <col min="6" max="6" width="17.7142857142857" customWidth="1"/>
    <col min="7" max="7" width="16.1428571428571" customWidth="1"/>
  </cols>
  <sheetData>
    <row r="1" ht="25.5" spans="1:7">
      <c r="A1" s="13" t="s">
        <v>67</v>
      </c>
      <c r="B1" s="14"/>
      <c r="C1" s="14"/>
      <c r="D1" s="14"/>
      <c r="E1" s="14"/>
      <c r="F1" s="14"/>
      <c r="G1" s="14"/>
    </row>
    <row r="2" ht="18" customHeight="1" spans="1:7">
      <c r="A2" s="15" t="str">
        <f>现金收支明细公布表!A2</f>
        <v>报表单位：珠海经济特区香洲下栅工贸公司                              2024年10月                         单位：元                                                                                    </v>
      </c>
      <c r="B2" s="16"/>
      <c r="C2" s="16"/>
      <c r="D2" s="16"/>
      <c r="E2" s="16"/>
      <c r="F2" s="16"/>
      <c r="G2" s="16"/>
    </row>
    <row r="3" s="1" customFormat="1" ht="14.25" spans="1:7">
      <c r="A3" s="7" t="s">
        <v>68</v>
      </c>
      <c r="B3" s="7" t="s">
        <v>69</v>
      </c>
      <c r="C3" s="7" t="s">
        <v>70</v>
      </c>
      <c r="D3" s="7" t="s">
        <v>71</v>
      </c>
      <c r="E3" s="7" t="s">
        <v>72</v>
      </c>
      <c r="F3" s="7" t="s">
        <v>73</v>
      </c>
      <c r="G3" s="7" t="s">
        <v>74</v>
      </c>
    </row>
    <row r="4" s="1" customFormat="1" ht="13.5" spans="1:7">
      <c r="A4" s="8" t="s">
        <v>8</v>
      </c>
      <c r="B4" s="8" t="s">
        <v>75</v>
      </c>
      <c r="C4" s="8" t="s">
        <v>8</v>
      </c>
      <c r="D4" s="9" t="s">
        <v>8</v>
      </c>
      <c r="E4" s="17">
        <v>12988513.98</v>
      </c>
      <c r="F4" s="17">
        <v>12337608.43</v>
      </c>
      <c r="G4" s="17">
        <v>650905.55</v>
      </c>
    </row>
    <row r="5" s="1" customFormat="1" ht="13.5" spans="1:7">
      <c r="A5" s="17" t="s">
        <v>76</v>
      </c>
      <c r="B5" s="8" t="s">
        <v>77</v>
      </c>
      <c r="C5" s="8" t="s">
        <v>8</v>
      </c>
      <c r="D5" s="9" t="s">
        <v>8</v>
      </c>
      <c r="E5" s="17">
        <v>5836375.6</v>
      </c>
      <c r="F5" s="17">
        <v>5544556.82</v>
      </c>
      <c r="G5" s="17">
        <v>291818.78</v>
      </c>
    </row>
    <row r="6" s="1" customFormat="1" ht="13.5" spans="1:7">
      <c r="A6" s="17" t="s">
        <v>78</v>
      </c>
      <c r="B6" s="8" t="s">
        <v>79</v>
      </c>
      <c r="C6" s="8" t="s">
        <v>8</v>
      </c>
      <c r="D6" s="9" t="s">
        <v>8</v>
      </c>
      <c r="E6" s="17">
        <v>60004.86</v>
      </c>
      <c r="F6" s="17">
        <v>57004.62</v>
      </c>
      <c r="G6" s="17">
        <v>3000.24</v>
      </c>
    </row>
    <row r="7" s="1" customFormat="1" ht="13.5" spans="1:7">
      <c r="A7" s="17" t="s">
        <v>80</v>
      </c>
      <c r="B7" s="8" t="s">
        <v>81</v>
      </c>
      <c r="C7" s="8" t="s">
        <v>8</v>
      </c>
      <c r="D7" s="9" t="s">
        <v>8</v>
      </c>
      <c r="E7" s="17">
        <v>459935.79</v>
      </c>
      <c r="F7" s="17">
        <v>436939</v>
      </c>
      <c r="G7" s="17">
        <v>22996.79</v>
      </c>
    </row>
    <row r="8" s="1" customFormat="1" ht="13.5" spans="1:7">
      <c r="A8" s="17" t="s">
        <v>82</v>
      </c>
      <c r="B8" s="8" t="s">
        <v>83</v>
      </c>
      <c r="C8" s="8" t="s">
        <v>8</v>
      </c>
      <c r="D8" s="9" t="s">
        <v>8</v>
      </c>
      <c r="E8" s="17">
        <v>127169.42</v>
      </c>
      <c r="F8" s="17">
        <v>120810.95</v>
      </c>
      <c r="G8" s="17">
        <v>6358.47</v>
      </c>
    </row>
    <row r="9" s="1" customFormat="1" ht="13.5" spans="1:7">
      <c r="A9" s="17" t="s">
        <v>84</v>
      </c>
      <c r="B9" s="8" t="s">
        <v>85</v>
      </c>
      <c r="C9" s="8" t="s">
        <v>8</v>
      </c>
      <c r="D9" s="9" t="s">
        <v>8</v>
      </c>
      <c r="E9" s="17">
        <v>159673</v>
      </c>
      <c r="F9" s="17">
        <v>151689.35</v>
      </c>
      <c r="G9" s="17">
        <v>7983.65</v>
      </c>
    </row>
    <row r="10" s="1" customFormat="1" ht="13.5" spans="1:7">
      <c r="A10" s="17" t="s">
        <v>86</v>
      </c>
      <c r="B10" s="8" t="s">
        <v>87</v>
      </c>
      <c r="C10" s="8" t="s">
        <v>8</v>
      </c>
      <c r="D10" s="9" t="s">
        <v>8</v>
      </c>
      <c r="E10" s="17">
        <v>181623.22</v>
      </c>
      <c r="F10" s="17">
        <v>172542.06</v>
      </c>
      <c r="G10" s="17">
        <v>9081.16</v>
      </c>
    </row>
    <row r="11" s="1" customFormat="1" ht="13.5" spans="1:7">
      <c r="A11" s="17" t="s">
        <v>88</v>
      </c>
      <c r="B11" s="8" t="s">
        <v>89</v>
      </c>
      <c r="C11" s="8" t="s">
        <v>8</v>
      </c>
      <c r="D11" s="9" t="s">
        <v>8</v>
      </c>
      <c r="E11" s="17">
        <v>2162552.53</v>
      </c>
      <c r="F11" s="17">
        <v>2054424.9</v>
      </c>
      <c r="G11" s="17">
        <v>108127.63</v>
      </c>
    </row>
    <row r="12" s="1" customFormat="1" ht="13.5" spans="1:7">
      <c r="A12" s="17" t="s">
        <v>90</v>
      </c>
      <c r="B12" s="8" t="s">
        <v>91</v>
      </c>
      <c r="C12" s="8" t="s">
        <v>8</v>
      </c>
      <c r="D12" s="9" t="s">
        <v>8</v>
      </c>
      <c r="E12" s="17">
        <v>22782.3</v>
      </c>
      <c r="F12" s="17">
        <v>21643.18</v>
      </c>
      <c r="G12" s="17">
        <v>1139.12</v>
      </c>
    </row>
    <row r="13" s="1" customFormat="1" ht="13.5" spans="1:7">
      <c r="A13" s="17" t="s">
        <v>92</v>
      </c>
      <c r="B13" s="8" t="s">
        <v>93</v>
      </c>
      <c r="C13" s="8" t="s">
        <v>8</v>
      </c>
      <c r="D13" s="9" t="s">
        <v>8</v>
      </c>
      <c r="E13" s="17">
        <v>87554.03</v>
      </c>
      <c r="F13" s="17">
        <v>83176.33</v>
      </c>
      <c r="G13" s="17">
        <v>4377.7</v>
      </c>
    </row>
    <row r="14" s="1" customFormat="1" ht="13.5" spans="1:7">
      <c r="A14" s="17" t="s">
        <v>94</v>
      </c>
      <c r="B14" s="8" t="s">
        <v>95</v>
      </c>
      <c r="C14" s="8" t="s">
        <v>8</v>
      </c>
      <c r="D14" s="9" t="s">
        <v>8</v>
      </c>
      <c r="E14" s="17">
        <v>344200</v>
      </c>
      <c r="F14" s="17">
        <v>326990</v>
      </c>
      <c r="G14" s="17">
        <v>17210</v>
      </c>
    </row>
    <row r="15" s="1" customFormat="1" ht="13.5" spans="1:7">
      <c r="A15" s="17" t="s">
        <v>96</v>
      </c>
      <c r="B15" s="8" t="s">
        <v>97</v>
      </c>
      <c r="C15" s="8" t="s">
        <v>8</v>
      </c>
      <c r="D15" s="9" t="s">
        <v>8</v>
      </c>
      <c r="E15" s="17">
        <v>891000</v>
      </c>
      <c r="F15" s="17">
        <v>846450</v>
      </c>
      <c r="G15" s="17">
        <v>44550</v>
      </c>
    </row>
    <row r="16" s="1" customFormat="1" ht="13.5" spans="1:7">
      <c r="A16" s="17" t="s">
        <v>98</v>
      </c>
      <c r="B16" s="8" t="s">
        <v>99</v>
      </c>
      <c r="C16" s="8" t="s">
        <v>8</v>
      </c>
      <c r="D16" s="9" t="s">
        <v>8</v>
      </c>
      <c r="E16" s="17">
        <v>120380.86</v>
      </c>
      <c r="F16" s="17">
        <v>114361.82</v>
      </c>
      <c r="G16" s="17">
        <v>6019.04</v>
      </c>
    </row>
    <row r="17" s="1" customFormat="1" ht="13.5" spans="1:7">
      <c r="A17" s="17" t="s">
        <v>100</v>
      </c>
      <c r="B17" s="8" t="s">
        <v>101</v>
      </c>
      <c r="C17" s="8" t="s">
        <v>8</v>
      </c>
      <c r="D17" s="9" t="s">
        <v>8</v>
      </c>
      <c r="E17" s="17">
        <v>187280</v>
      </c>
      <c r="F17" s="17">
        <v>177916</v>
      </c>
      <c r="G17" s="17">
        <v>9364</v>
      </c>
    </row>
    <row r="18" s="1" customFormat="1" ht="13.5" spans="1:7">
      <c r="A18" s="17" t="s">
        <v>102</v>
      </c>
      <c r="B18" s="8" t="s">
        <v>103</v>
      </c>
      <c r="C18" s="8" t="s">
        <v>8</v>
      </c>
      <c r="D18" s="9" t="s">
        <v>8</v>
      </c>
      <c r="E18" s="17">
        <v>23995</v>
      </c>
      <c r="F18" s="17">
        <v>22795.25</v>
      </c>
      <c r="G18" s="17">
        <v>1199.75</v>
      </c>
    </row>
    <row r="19" s="1" customFormat="1" ht="13.5" spans="1:7">
      <c r="A19" s="17" t="s">
        <v>104</v>
      </c>
      <c r="B19" s="8" t="s">
        <v>105</v>
      </c>
      <c r="C19" s="8" t="s">
        <v>8</v>
      </c>
      <c r="D19" s="9" t="s">
        <v>8</v>
      </c>
      <c r="E19" s="17">
        <v>43850</v>
      </c>
      <c r="F19" s="17">
        <v>41657.5</v>
      </c>
      <c r="G19" s="17">
        <v>2192.5</v>
      </c>
    </row>
    <row r="20" s="1" customFormat="1" ht="13.5" spans="1:7">
      <c r="A20" s="17" t="s">
        <v>106</v>
      </c>
      <c r="B20" s="8" t="s">
        <v>107</v>
      </c>
      <c r="C20" s="8" t="s">
        <v>8</v>
      </c>
      <c r="D20" s="9" t="s">
        <v>8</v>
      </c>
      <c r="E20" s="17">
        <v>286058.93</v>
      </c>
      <c r="F20" s="17">
        <v>271755.98</v>
      </c>
      <c r="G20" s="17">
        <v>14302.95</v>
      </c>
    </row>
    <row r="21" s="1" customFormat="1" ht="13.5" spans="1:7">
      <c r="A21" s="17" t="s">
        <v>108</v>
      </c>
      <c r="B21" s="8" t="s">
        <v>109</v>
      </c>
      <c r="C21" s="8" t="s">
        <v>8</v>
      </c>
      <c r="D21" s="9" t="s">
        <v>8</v>
      </c>
      <c r="E21" s="17">
        <v>109449.84</v>
      </c>
      <c r="F21" s="17">
        <v>103977.35</v>
      </c>
      <c r="G21" s="17">
        <v>5472.49</v>
      </c>
    </row>
    <row r="22" s="1" customFormat="1" ht="13.5" spans="1:7">
      <c r="A22" s="17" t="s">
        <v>110</v>
      </c>
      <c r="B22" s="8" t="s">
        <v>111</v>
      </c>
      <c r="C22" s="8" t="s">
        <v>8</v>
      </c>
      <c r="D22" s="9" t="s">
        <v>8</v>
      </c>
      <c r="E22" s="17">
        <v>34500</v>
      </c>
      <c r="F22" s="17">
        <v>32775</v>
      </c>
      <c r="G22" s="17">
        <v>1725</v>
      </c>
    </row>
    <row r="23" s="1" customFormat="1" ht="13.5" spans="1:7">
      <c r="A23" s="17" t="s">
        <v>112</v>
      </c>
      <c r="B23" s="8" t="s">
        <v>113</v>
      </c>
      <c r="C23" s="8" t="s">
        <v>8</v>
      </c>
      <c r="D23" s="9" t="s">
        <v>8</v>
      </c>
      <c r="E23" s="17">
        <v>874155</v>
      </c>
      <c r="F23" s="17">
        <v>830447.25</v>
      </c>
      <c r="G23" s="17">
        <v>43707.75</v>
      </c>
    </row>
    <row r="24" s="1" customFormat="1" ht="13.5" spans="1:7">
      <c r="A24" s="17" t="s">
        <v>114</v>
      </c>
      <c r="B24" s="8" t="s">
        <v>115</v>
      </c>
      <c r="C24" s="8" t="s">
        <v>8</v>
      </c>
      <c r="D24" s="9" t="s">
        <v>8</v>
      </c>
      <c r="E24" s="17">
        <v>3920.5</v>
      </c>
      <c r="F24" s="17">
        <v>3724.47</v>
      </c>
      <c r="G24" s="17">
        <v>196.03</v>
      </c>
    </row>
    <row r="25" s="1" customFormat="1" ht="13.5" spans="1:7">
      <c r="A25" s="17" t="s">
        <v>116</v>
      </c>
      <c r="B25" s="8" t="s">
        <v>117</v>
      </c>
      <c r="C25" s="8" t="s">
        <v>8</v>
      </c>
      <c r="D25" s="9" t="s">
        <v>8</v>
      </c>
      <c r="E25" s="17">
        <v>243000</v>
      </c>
      <c r="F25" s="17">
        <v>230850</v>
      </c>
      <c r="G25" s="17">
        <v>12150</v>
      </c>
    </row>
    <row r="26" s="1" customFormat="1" ht="13.5" spans="1:7">
      <c r="A26" s="17" t="s">
        <v>118</v>
      </c>
      <c r="B26" s="8" t="s">
        <v>119</v>
      </c>
      <c r="C26" s="8" t="s">
        <v>8</v>
      </c>
      <c r="D26" s="9" t="s">
        <v>8</v>
      </c>
      <c r="E26" s="17">
        <v>398866.69</v>
      </c>
      <c r="F26" s="17">
        <v>378923.36</v>
      </c>
      <c r="G26" s="17">
        <v>19943.33</v>
      </c>
    </row>
    <row r="27" s="1" customFormat="1" ht="13.5" spans="1:7">
      <c r="A27" s="17" t="s">
        <v>120</v>
      </c>
      <c r="B27" s="8" t="s">
        <v>119</v>
      </c>
      <c r="C27" s="8" t="s">
        <v>8</v>
      </c>
      <c r="D27" s="9" t="s">
        <v>8</v>
      </c>
      <c r="E27" s="17">
        <v>62699.05</v>
      </c>
      <c r="F27" s="17">
        <v>59564.1</v>
      </c>
      <c r="G27" s="17">
        <v>3134.95</v>
      </c>
    </row>
    <row r="28" s="1" customFormat="1" ht="13.5" spans="1:7">
      <c r="A28" s="17" t="s">
        <v>121</v>
      </c>
      <c r="B28" s="8" t="s">
        <v>122</v>
      </c>
      <c r="C28" s="8" t="s">
        <v>8</v>
      </c>
      <c r="D28" s="9" t="s">
        <v>8</v>
      </c>
      <c r="E28" s="17">
        <v>48622.85</v>
      </c>
      <c r="F28" s="17">
        <v>46191.71</v>
      </c>
      <c r="G28" s="17">
        <v>2431.14</v>
      </c>
    </row>
    <row r="29" s="1" customFormat="1" ht="13.5" spans="1:7">
      <c r="A29" s="17" t="s">
        <v>123</v>
      </c>
      <c r="B29" s="8" t="s">
        <v>124</v>
      </c>
      <c r="C29" s="8" t="s">
        <v>8</v>
      </c>
      <c r="D29" s="9" t="s">
        <v>8</v>
      </c>
      <c r="E29" s="17">
        <v>207626.51</v>
      </c>
      <c r="F29" s="17">
        <v>197245.18</v>
      </c>
      <c r="G29" s="17">
        <v>10381.33</v>
      </c>
    </row>
    <row r="30" s="1" customFormat="1" ht="13.5" spans="1:7">
      <c r="A30" s="17" t="s">
        <v>125</v>
      </c>
      <c r="B30" s="8" t="s">
        <v>126</v>
      </c>
      <c r="C30" s="8" t="s">
        <v>8</v>
      </c>
      <c r="D30" s="9" t="s">
        <v>8</v>
      </c>
      <c r="E30" s="17">
        <v>7738</v>
      </c>
      <c r="F30" s="17">
        <v>7738</v>
      </c>
      <c r="G30" s="17">
        <v>0</v>
      </c>
    </row>
    <row r="31" s="1" customFormat="1" ht="13.5" spans="1:7">
      <c r="A31" s="17" t="s">
        <v>127</v>
      </c>
      <c r="B31" s="8" t="s">
        <v>128</v>
      </c>
      <c r="C31" s="8" t="s">
        <v>8</v>
      </c>
      <c r="D31" s="9" t="s">
        <v>8</v>
      </c>
      <c r="E31" s="17">
        <v>3500</v>
      </c>
      <c r="F31" s="17">
        <v>1458.25</v>
      </c>
      <c r="G31" s="17">
        <v>2041.75</v>
      </c>
    </row>
    <row r="32" spans="1:7">
      <c r="A32" s="16" t="str">
        <f>现金收支明细公布表!A20</f>
        <v>(以上公开数据根据贵单位提交的原始单据核算)</v>
      </c>
      <c r="B32" s="16"/>
      <c r="C32" s="16"/>
      <c r="D32" s="16"/>
      <c r="E32" s="16"/>
      <c r="F32" s="16"/>
      <c r="G32" s="16"/>
    </row>
  </sheetData>
  <sheetProtection selectLockedCells="1" selectUnlockedCells="1"/>
  <mergeCells count="3">
    <mergeCell ref="A1:G1"/>
    <mergeCell ref="A2:G2"/>
    <mergeCell ref="A32:G32"/>
  </mergeCells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view="pageBreakPreview" zoomScaleNormal="100" workbookViewId="0">
      <selection activeCell="L29" sqref="L29"/>
    </sheetView>
  </sheetViews>
  <sheetFormatPr defaultColWidth="9" defaultRowHeight="12.75" outlineLevelCol="7"/>
  <cols>
    <col min="1" max="1" width="25" style="2" customWidth="1"/>
    <col min="2" max="2" width="5.42857142857143" style="2" customWidth="1"/>
    <col min="3" max="3" width="14.2857142857143" style="2" customWidth="1"/>
    <col min="4" max="4" width="15.5714285714286" style="2" customWidth="1"/>
    <col min="5" max="5" width="37.7142857142857" style="2" customWidth="1"/>
    <col min="6" max="6" width="7.28571428571429" style="2" customWidth="1"/>
    <col min="7" max="7" width="14.5714285714286" style="2" customWidth="1"/>
    <col min="8" max="8" width="15.8571428571429" style="2" customWidth="1"/>
  </cols>
  <sheetData>
    <row r="1" ht="25.5" spans="1:8">
      <c r="A1" s="3" t="s">
        <v>129</v>
      </c>
      <c r="B1" s="4"/>
      <c r="C1" s="4"/>
      <c r="D1" s="4"/>
      <c r="E1" s="4"/>
      <c r="F1" s="4"/>
      <c r="G1" s="4"/>
      <c r="H1" s="4"/>
    </row>
    <row r="2" spans="1:8">
      <c r="A2" s="5" t="str">
        <f>现金收支明细公布表!A2</f>
        <v>报表单位：珠海经济特区香洲下栅工贸公司                              2024年10月                         单位：元                                                                                    </v>
      </c>
      <c r="B2" s="6"/>
      <c r="C2" s="6"/>
      <c r="D2" s="6"/>
      <c r="E2" s="6"/>
      <c r="F2" s="6"/>
      <c r="G2" s="6"/>
      <c r="H2" s="6"/>
    </row>
    <row r="3" s="1" customFormat="1" ht="14.25" spans="1:8">
      <c r="A3" s="7" t="s">
        <v>130</v>
      </c>
      <c r="B3" s="7" t="s">
        <v>131</v>
      </c>
      <c r="C3" s="7" t="s">
        <v>132</v>
      </c>
      <c r="D3" s="7" t="s">
        <v>133</v>
      </c>
      <c r="E3" s="7" t="s">
        <v>134</v>
      </c>
      <c r="F3" s="7" t="s">
        <v>135</v>
      </c>
      <c r="G3" s="7" t="s">
        <v>136</v>
      </c>
      <c r="H3" s="7" t="s">
        <v>133</v>
      </c>
    </row>
    <row r="4" s="1" customFormat="1" ht="13.5" spans="1:8">
      <c r="A4" s="8" t="s">
        <v>137</v>
      </c>
      <c r="B4" s="8" t="s">
        <v>138</v>
      </c>
      <c r="C4" s="9" t="s">
        <v>8</v>
      </c>
      <c r="D4" s="9" t="s">
        <v>8</v>
      </c>
      <c r="E4" s="8" t="s">
        <v>139</v>
      </c>
      <c r="F4" s="8" t="s">
        <v>140</v>
      </c>
      <c r="G4" s="9" t="s">
        <v>8</v>
      </c>
      <c r="H4" s="9" t="s">
        <v>8</v>
      </c>
    </row>
    <row r="5" s="1" customFormat="1" ht="13.5" spans="1:8">
      <c r="A5" s="8" t="s">
        <v>141</v>
      </c>
      <c r="B5" s="8" t="s">
        <v>142</v>
      </c>
      <c r="C5" s="9">
        <v>10527404.99</v>
      </c>
      <c r="D5" s="9">
        <v>12598345.95</v>
      </c>
      <c r="E5" s="8" t="s">
        <v>143</v>
      </c>
      <c r="F5" s="8" t="s">
        <v>144</v>
      </c>
      <c r="G5" s="9" t="s">
        <v>8</v>
      </c>
      <c r="H5" s="9" t="s">
        <v>8</v>
      </c>
    </row>
    <row r="6" s="1" customFormat="1" ht="13.5" spans="1:8">
      <c r="A6" s="8" t="s">
        <v>145</v>
      </c>
      <c r="B6" s="8" t="s">
        <v>146</v>
      </c>
      <c r="C6" s="9" t="s">
        <v>8</v>
      </c>
      <c r="D6" s="9" t="s">
        <v>8</v>
      </c>
      <c r="E6" s="8" t="s">
        <v>147</v>
      </c>
      <c r="F6" s="8" t="s">
        <v>148</v>
      </c>
      <c r="G6" s="9" t="s">
        <v>8</v>
      </c>
      <c r="H6" s="9" t="s">
        <v>8</v>
      </c>
    </row>
    <row r="7" s="1" customFormat="1" ht="13.5" spans="1:8">
      <c r="A7" s="8" t="s">
        <v>149</v>
      </c>
      <c r="B7" s="8" t="s">
        <v>150</v>
      </c>
      <c r="C7" s="9" t="s">
        <v>8</v>
      </c>
      <c r="D7" s="9" t="s">
        <v>8</v>
      </c>
      <c r="E7" s="8" t="s">
        <v>151</v>
      </c>
      <c r="F7" s="8" t="s">
        <v>152</v>
      </c>
      <c r="G7" s="9">
        <v>1333900</v>
      </c>
      <c r="H7" s="9">
        <v>1325900</v>
      </c>
    </row>
    <row r="8" s="1" customFormat="1" ht="13.5" spans="1:8">
      <c r="A8" s="8" t="s">
        <v>153</v>
      </c>
      <c r="B8" s="8" t="s">
        <v>154</v>
      </c>
      <c r="C8" s="9" t="s">
        <v>8</v>
      </c>
      <c r="D8" s="9" t="s">
        <v>8</v>
      </c>
      <c r="E8" s="8" t="s">
        <v>155</v>
      </c>
      <c r="F8" s="8" t="s">
        <v>156</v>
      </c>
      <c r="G8" s="9" t="s">
        <v>8</v>
      </c>
      <c r="H8" s="9" t="s">
        <v>8</v>
      </c>
    </row>
    <row r="9" s="1" customFormat="1" ht="13.5" spans="1:8">
      <c r="A9" s="8" t="s">
        <v>157</v>
      </c>
      <c r="B9" s="8" t="s">
        <v>158</v>
      </c>
      <c r="C9" s="9" t="s">
        <v>8</v>
      </c>
      <c r="D9" s="9" t="s">
        <v>8</v>
      </c>
      <c r="E9" s="8" t="s">
        <v>159</v>
      </c>
      <c r="F9" s="8" t="s">
        <v>160</v>
      </c>
      <c r="G9" s="9" t="s">
        <v>8</v>
      </c>
      <c r="H9" s="9">
        <v>1171650</v>
      </c>
    </row>
    <row r="10" s="1" customFormat="1" ht="13.5" spans="1:8">
      <c r="A10" s="8" t="s">
        <v>161</v>
      </c>
      <c r="B10" s="8" t="s">
        <v>162</v>
      </c>
      <c r="C10" s="9" t="s">
        <v>8</v>
      </c>
      <c r="D10" s="9" t="s">
        <v>8</v>
      </c>
      <c r="E10" s="8" t="s">
        <v>163</v>
      </c>
      <c r="F10" s="8" t="s">
        <v>164</v>
      </c>
      <c r="G10" s="9">
        <v>20816.24</v>
      </c>
      <c r="H10" s="9">
        <v>7555.21</v>
      </c>
    </row>
    <row r="11" s="1" customFormat="1" ht="13.5" spans="1:8">
      <c r="A11" s="8" t="s">
        <v>165</v>
      </c>
      <c r="B11" s="8" t="s">
        <v>166</v>
      </c>
      <c r="C11" s="9" t="s">
        <v>8</v>
      </c>
      <c r="D11" s="9" t="s">
        <v>8</v>
      </c>
      <c r="E11" s="8" t="s">
        <v>167</v>
      </c>
      <c r="F11" s="8" t="s">
        <v>168</v>
      </c>
      <c r="G11" s="9" t="s">
        <v>8</v>
      </c>
      <c r="H11" s="9" t="s">
        <v>8</v>
      </c>
    </row>
    <row r="12" s="1" customFormat="1" ht="13.5" spans="1:8">
      <c r="A12" s="8" t="s">
        <v>169</v>
      </c>
      <c r="B12" s="8" t="s">
        <v>170</v>
      </c>
      <c r="C12" s="9">
        <v>1800</v>
      </c>
      <c r="D12" s="9">
        <v>1800</v>
      </c>
      <c r="E12" s="8" t="s">
        <v>171</v>
      </c>
      <c r="F12" s="8" t="s">
        <v>172</v>
      </c>
      <c r="G12" s="9" t="s">
        <v>8</v>
      </c>
      <c r="H12" s="9" t="s">
        <v>8</v>
      </c>
    </row>
    <row r="13" s="1" customFormat="1" ht="13.5" spans="1:8">
      <c r="A13" s="8" t="s">
        <v>173</v>
      </c>
      <c r="B13" s="8" t="s">
        <v>174</v>
      </c>
      <c r="C13" s="9" t="s">
        <v>8</v>
      </c>
      <c r="D13" s="9" t="s">
        <v>8</v>
      </c>
      <c r="E13" s="8" t="s">
        <v>175</v>
      </c>
      <c r="F13" s="8" t="s">
        <v>176</v>
      </c>
      <c r="G13" s="9">
        <v>6172304.18</v>
      </c>
      <c r="H13" s="9">
        <v>6476595.78</v>
      </c>
    </row>
    <row r="14" s="1" customFormat="1" ht="13.5" spans="1:8">
      <c r="A14" s="8" t="s">
        <v>177</v>
      </c>
      <c r="B14" s="8" t="s">
        <v>178</v>
      </c>
      <c r="C14" s="9" t="s">
        <v>8</v>
      </c>
      <c r="D14" s="9" t="s">
        <v>8</v>
      </c>
      <c r="E14" s="8" t="s">
        <v>179</v>
      </c>
      <c r="F14" s="8" t="s">
        <v>180</v>
      </c>
      <c r="G14" s="9" t="s">
        <v>8</v>
      </c>
      <c r="H14" s="9" t="s">
        <v>8</v>
      </c>
    </row>
    <row r="15" s="1" customFormat="1" ht="13.5" spans="1:8">
      <c r="A15" s="8" t="s">
        <v>181</v>
      </c>
      <c r="B15" s="8" t="s">
        <v>182</v>
      </c>
      <c r="C15" s="9" t="s">
        <v>8</v>
      </c>
      <c r="D15" s="9" t="s">
        <v>8</v>
      </c>
      <c r="E15" s="8" t="s">
        <v>183</v>
      </c>
      <c r="F15" s="8" t="s">
        <v>184</v>
      </c>
      <c r="G15" s="9">
        <v>7527020.42</v>
      </c>
      <c r="H15" s="9">
        <v>8981700.99</v>
      </c>
    </row>
    <row r="16" s="1" customFormat="1" ht="13.5" spans="1:8">
      <c r="A16" s="8" t="s">
        <v>185</v>
      </c>
      <c r="B16" s="8" t="s">
        <v>186</v>
      </c>
      <c r="C16" s="9" t="s">
        <v>8</v>
      </c>
      <c r="D16" s="9" t="s">
        <v>8</v>
      </c>
      <c r="E16" s="8" t="s">
        <v>187</v>
      </c>
      <c r="F16" s="8" t="s">
        <v>10</v>
      </c>
      <c r="G16" s="9" t="s">
        <v>8</v>
      </c>
      <c r="H16" s="9" t="s">
        <v>8</v>
      </c>
    </row>
    <row r="17" s="1" customFormat="1" ht="13.5" spans="1:8">
      <c r="A17" s="8" t="s">
        <v>188</v>
      </c>
      <c r="B17" s="8" t="s">
        <v>189</v>
      </c>
      <c r="C17" s="9" t="s">
        <v>8</v>
      </c>
      <c r="D17" s="9" t="s">
        <v>8</v>
      </c>
      <c r="E17" s="8" t="s">
        <v>190</v>
      </c>
      <c r="F17" s="8" t="s">
        <v>191</v>
      </c>
      <c r="G17" s="9" t="s">
        <v>8</v>
      </c>
      <c r="H17" s="9" t="s">
        <v>8</v>
      </c>
    </row>
    <row r="18" s="1" customFormat="1" ht="13.5" spans="1:8">
      <c r="A18" s="8" t="s">
        <v>192</v>
      </c>
      <c r="B18" s="8" t="s">
        <v>193</v>
      </c>
      <c r="C18" s="9" t="s">
        <v>8</v>
      </c>
      <c r="D18" s="9" t="s">
        <v>8</v>
      </c>
      <c r="E18" s="8" t="s">
        <v>194</v>
      </c>
      <c r="F18" s="8" t="s">
        <v>195</v>
      </c>
      <c r="G18" s="9" t="s">
        <v>8</v>
      </c>
      <c r="H18" s="9" t="s">
        <v>8</v>
      </c>
    </row>
    <row r="19" s="1" customFormat="1" ht="13.5" spans="1:8">
      <c r="A19" s="8" t="s">
        <v>196</v>
      </c>
      <c r="B19" s="8" t="s">
        <v>197</v>
      </c>
      <c r="C19" s="9">
        <v>10529204.99</v>
      </c>
      <c r="D19" s="9">
        <v>12600145.95</v>
      </c>
      <c r="E19" s="8" t="s">
        <v>198</v>
      </c>
      <c r="F19" s="8" t="s">
        <v>199</v>
      </c>
      <c r="G19" s="9" t="s">
        <v>8</v>
      </c>
      <c r="H19" s="9" t="s">
        <v>8</v>
      </c>
    </row>
    <row r="20" s="1" customFormat="1" ht="13.5" spans="1:8">
      <c r="A20" s="8" t="s">
        <v>200</v>
      </c>
      <c r="B20" s="8" t="s">
        <v>10</v>
      </c>
      <c r="C20" s="9" t="s">
        <v>8</v>
      </c>
      <c r="D20" s="9" t="s">
        <v>8</v>
      </c>
      <c r="E20" s="8" t="s">
        <v>201</v>
      </c>
      <c r="F20" s="8" t="s">
        <v>202</v>
      </c>
      <c r="G20" s="9" t="s">
        <v>8</v>
      </c>
      <c r="H20" s="9" t="s">
        <v>8</v>
      </c>
    </row>
    <row r="21" s="1" customFormat="1" ht="13.5" spans="1:8">
      <c r="A21" s="8" t="s">
        <v>203</v>
      </c>
      <c r="B21" s="8" t="s">
        <v>204</v>
      </c>
      <c r="C21" s="9" t="s">
        <v>8</v>
      </c>
      <c r="D21" s="9" t="s">
        <v>8</v>
      </c>
      <c r="E21" s="8" t="s">
        <v>205</v>
      </c>
      <c r="F21" s="8" t="s">
        <v>206</v>
      </c>
      <c r="G21" s="9" t="s">
        <v>8</v>
      </c>
      <c r="H21" s="9" t="s">
        <v>8</v>
      </c>
    </row>
    <row r="22" s="1" customFormat="1" ht="13.5" spans="1:8">
      <c r="A22" s="8" t="s">
        <v>207</v>
      </c>
      <c r="B22" s="8" t="s">
        <v>208</v>
      </c>
      <c r="C22" s="9" t="s">
        <v>8</v>
      </c>
      <c r="D22" s="9" t="s">
        <v>8</v>
      </c>
      <c r="E22" s="8" t="s">
        <v>209</v>
      </c>
      <c r="F22" s="8" t="s">
        <v>210</v>
      </c>
      <c r="G22" s="9">
        <v>7527020.42</v>
      </c>
      <c r="H22" s="9">
        <v>8981700.99</v>
      </c>
    </row>
    <row r="23" s="1" customFormat="1" ht="13.5" spans="1:8">
      <c r="A23" s="8" t="s">
        <v>211</v>
      </c>
      <c r="B23" s="8" t="s">
        <v>212</v>
      </c>
      <c r="C23" s="9">
        <v>13201337.72</v>
      </c>
      <c r="D23" s="9">
        <v>12988513.98</v>
      </c>
      <c r="E23" s="8" t="s">
        <v>10</v>
      </c>
      <c r="F23" s="8" t="s">
        <v>10</v>
      </c>
      <c r="G23" s="9" t="s">
        <v>8</v>
      </c>
      <c r="H23" s="9" t="s">
        <v>8</v>
      </c>
    </row>
    <row r="24" s="1" customFormat="1" ht="13.5" spans="1:8">
      <c r="A24" s="8" t="s">
        <v>213</v>
      </c>
      <c r="B24" s="8" t="s">
        <v>214</v>
      </c>
      <c r="C24" s="9">
        <v>12539207.68</v>
      </c>
      <c r="D24" s="9">
        <v>12337608.43</v>
      </c>
      <c r="E24" s="8" t="s">
        <v>10</v>
      </c>
      <c r="F24" s="8" t="s">
        <v>10</v>
      </c>
      <c r="G24" s="9" t="s">
        <v>8</v>
      </c>
      <c r="H24" s="9" t="s">
        <v>8</v>
      </c>
    </row>
    <row r="25" s="1" customFormat="1" ht="13.5" spans="1:8">
      <c r="A25" s="8" t="s">
        <v>215</v>
      </c>
      <c r="B25" s="8" t="s">
        <v>216</v>
      </c>
      <c r="C25" s="9">
        <v>662130.04</v>
      </c>
      <c r="D25" s="9">
        <v>650905.55</v>
      </c>
      <c r="E25" s="8" t="s">
        <v>10</v>
      </c>
      <c r="F25" s="8" t="s">
        <v>10</v>
      </c>
      <c r="G25" s="9" t="s">
        <v>8</v>
      </c>
      <c r="H25" s="9" t="s">
        <v>8</v>
      </c>
    </row>
    <row r="26" s="1" customFormat="1" ht="13.5" spans="1:8">
      <c r="A26" s="8" t="s">
        <v>217</v>
      </c>
      <c r="B26" s="8" t="s">
        <v>218</v>
      </c>
      <c r="C26" s="9">
        <v>128873.6</v>
      </c>
      <c r="D26" s="9" t="s">
        <v>8</v>
      </c>
      <c r="E26" s="8" t="s">
        <v>10</v>
      </c>
      <c r="F26" s="8" t="s">
        <v>10</v>
      </c>
      <c r="G26" s="9" t="s">
        <v>8</v>
      </c>
      <c r="H26" s="9" t="s">
        <v>8</v>
      </c>
    </row>
    <row r="27" s="1" customFormat="1" ht="13.5" spans="1:8">
      <c r="A27" s="8" t="s">
        <v>219</v>
      </c>
      <c r="B27" s="8" t="s">
        <v>220</v>
      </c>
      <c r="C27" s="9" t="s">
        <v>8</v>
      </c>
      <c r="D27" s="9" t="s">
        <v>8</v>
      </c>
      <c r="E27" s="8" t="s">
        <v>10</v>
      </c>
      <c r="F27" s="8" t="s">
        <v>10</v>
      </c>
      <c r="G27" s="9" t="s">
        <v>8</v>
      </c>
      <c r="H27" s="9" t="s">
        <v>8</v>
      </c>
    </row>
    <row r="28" s="1" customFormat="1" ht="13.5" spans="1:8">
      <c r="A28" s="8" t="s">
        <v>221</v>
      </c>
      <c r="B28" s="8" t="s">
        <v>222</v>
      </c>
      <c r="C28" s="9" t="s">
        <v>8</v>
      </c>
      <c r="D28" s="9" t="s">
        <v>8</v>
      </c>
      <c r="E28" s="8" t="s">
        <v>8</v>
      </c>
      <c r="F28" s="8" t="s">
        <v>140</v>
      </c>
      <c r="G28" s="9" t="s">
        <v>8</v>
      </c>
      <c r="H28" s="9" t="s">
        <v>8</v>
      </c>
    </row>
    <row r="29" s="1" customFormat="1" ht="13.5" spans="1:8">
      <c r="A29" s="8" t="s">
        <v>223</v>
      </c>
      <c r="B29" s="8" t="s">
        <v>224</v>
      </c>
      <c r="C29" s="9" t="s">
        <v>8</v>
      </c>
      <c r="D29" s="9" t="s">
        <v>8</v>
      </c>
      <c r="E29" s="8" t="s">
        <v>225</v>
      </c>
      <c r="F29" s="8" t="s">
        <v>10</v>
      </c>
      <c r="G29" s="9" t="s">
        <v>8</v>
      </c>
      <c r="H29" s="9" t="s">
        <v>8</v>
      </c>
    </row>
    <row r="30" s="1" customFormat="1" ht="13.5" spans="1:8">
      <c r="A30" s="8" t="s">
        <v>226</v>
      </c>
      <c r="B30" s="8" t="s">
        <v>227</v>
      </c>
      <c r="C30" s="9" t="s">
        <v>8</v>
      </c>
      <c r="D30" s="9" t="s">
        <v>8</v>
      </c>
      <c r="E30" s="8" t="s">
        <v>228</v>
      </c>
      <c r="F30" s="8" t="s">
        <v>229</v>
      </c>
      <c r="G30" s="9">
        <v>1101731.72</v>
      </c>
      <c r="H30" s="9">
        <v>1101731.72</v>
      </c>
    </row>
    <row r="31" s="1" customFormat="1" ht="13.5" spans="1:8">
      <c r="A31" s="8" t="s">
        <v>230</v>
      </c>
      <c r="B31" s="8" t="s">
        <v>231</v>
      </c>
      <c r="C31" s="9" t="s">
        <v>8</v>
      </c>
      <c r="D31" s="9" t="s">
        <v>8</v>
      </c>
      <c r="E31" s="8" t="s">
        <v>232</v>
      </c>
      <c r="F31" s="8" t="s">
        <v>233</v>
      </c>
      <c r="G31" s="9">
        <v>7301073.78</v>
      </c>
      <c r="H31" s="9">
        <v>7301073.78</v>
      </c>
    </row>
    <row r="32" s="1" customFormat="1" ht="13.5" spans="1:8">
      <c r="A32" s="8" t="s">
        <v>234</v>
      </c>
      <c r="B32" s="8" t="s">
        <v>235</v>
      </c>
      <c r="C32" s="9" t="s">
        <v>8</v>
      </c>
      <c r="D32" s="9" t="s">
        <v>8</v>
      </c>
      <c r="E32" s="8" t="s">
        <v>236</v>
      </c>
      <c r="F32" s="8" t="s">
        <v>237</v>
      </c>
      <c r="G32" s="9">
        <v>767831.32</v>
      </c>
      <c r="H32" s="9">
        <v>767831.32</v>
      </c>
    </row>
    <row r="33" s="1" customFormat="1" ht="13.5" spans="1:8">
      <c r="A33" s="8" t="s">
        <v>238</v>
      </c>
      <c r="B33" s="8" t="s">
        <v>239</v>
      </c>
      <c r="C33" s="9" t="s">
        <v>8</v>
      </c>
      <c r="D33" s="9" t="s">
        <v>8</v>
      </c>
      <c r="E33" s="8" t="s">
        <v>240</v>
      </c>
      <c r="F33" s="8" t="s">
        <v>241</v>
      </c>
      <c r="G33" s="9">
        <v>-5377448.61</v>
      </c>
      <c r="H33" s="9">
        <v>-4901286.31</v>
      </c>
    </row>
    <row r="34" s="1" customFormat="1" ht="13.5" spans="1:8">
      <c r="A34" s="8" t="s">
        <v>242</v>
      </c>
      <c r="B34" s="8" t="s">
        <v>243</v>
      </c>
      <c r="C34" s="9">
        <v>791003.64</v>
      </c>
      <c r="D34" s="9">
        <v>650905.55</v>
      </c>
      <c r="E34" s="8" t="s">
        <v>244</v>
      </c>
      <c r="F34" s="8" t="s">
        <v>245</v>
      </c>
      <c r="G34" s="9">
        <v>3793188.21</v>
      </c>
      <c r="H34" s="9">
        <v>4269350.51</v>
      </c>
    </row>
    <row r="35" s="1" customFormat="1" ht="13.5" spans="1:8">
      <c r="A35" s="8" t="s">
        <v>246</v>
      </c>
      <c r="B35" s="8" t="s">
        <v>247</v>
      </c>
      <c r="C35" s="9">
        <v>11320208.63</v>
      </c>
      <c r="D35" s="9">
        <v>13251051.5</v>
      </c>
      <c r="E35" s="8" t="s">
        <v>248</v>
      </c>
      <c r="F35" s="8" t="s">
        <v>249</v>
      </c>
      <c r="G35" s="9">
        <v>11320208.63</v>
      </c>
      <c r="H35" s="9">
        <v>13251051.5</v>
      </c>
    </row>
    <row r="36" spans="1:8">
      <c r="A36" s="12" t="str">
        <f>现金收支明细公布表!A20</f>
        <v>(以上公开数据根据贵单位提交的原始单据核算)</v>
      </c>
      <c r="B36" s="12"/>
      <c r="C36" s="12"/>
      <c r="D36" s="12"/>
      <c r="E36" s="12"/>
      <c r="F36" s="12"/>
      <c r="G36" s="12"/>
      <c r="H36" s="12"/>
    </row>
  </sheetData>
  <sheetProtection selectLockedCells="1" selectUnlockedCells="1"/>
  <mergeCells count="3">
    <mergeCell ref="A1:H1"/>
    <mergeCell ref="A2:H2"/>
    <mergeCell ref="A36:H36"/>
  </mergeCells>
  <pageMargins left="0.313888888888889" right="0.313888888888889" top="0.747916666666667" bottom="0.354166666666667" header="0.313888888888889" footer="0.313888888888889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view="pageBreakPreview" zoomScaleNormal="100" workbookViewId="0">
      <selection activeCell="I16" sqref="I16"/>
    </sheetView>
  </sheetViews>
  <sheetFormatPr defaultColWidth="9" defaultRowHeight="12.75" outlineLevelCol="5"/>
  <cols>
    <col min="1" max="1" width="64.4285714285714" style="2" customWidth="1"/>
    <col min="2" max="2" width="12.2857142857143" style="2" customWidth="1"/>
    <col min="3" max="3" width="18.1428571428571" style="2" customWidth="1"/>
    <col min="4" max="4" width="19" style="2" customWidth="1"/>
  </cols>
  <sheetData>
    <row r="1" ht="25.5" spans="1:4">
      <c r="A1" s="3" t="s">
        <v>250</v>
      </c>
      <c r="B1" s="4"/>
      <c r="C1" s="4"/>
      <c r="D1" s="4"/>
    </row>
    <row r="2" ht="15" customHeight="1" spans="1:6">
      <c r="A2" s="5" t="str">
        <f>现金收支明细公布表!A2</f>
        <v>报表单位：珠海经济特区香洲下栅工贸公司                              2024年10月                         单位：元                                                                                    </v>
      </c>
      <c r="B2" s="6"/>
      <c r="C2" s="6"/>
      <c r="D2" s="6"/>
      <c r="E2" s="11"/>
      <c r="F2" s="11"/>
    </row>
    <row r="3" s="1" customFormat="1" ht="14.25" spans="1:4">
      <c r="A3" s="7" t="s">
        <v>251</v>
      </c>
      <c r="B3" s="7" t="s">
        <v>131</v>
      </c>
      <c r="C3" s="7" t="s">
        <v>252</v>
      </c>
      <c r="D3" s="7" t="s">
        <v>253</v>
      </c>
    </row>
    <row r="4" s="1" customFormat="1" ht="13.5" spans="1:4">
      <c r="A4" s="8" t="s">
        <v>254</v>
      </c>
      <c r="B4" s="8" t="s">
        <v>255</v>
      </c>
      <c r="C4" s="9">
        <v>2214149.67</v>
      </c>
      <c r="D4" s="9">
        <v>270638.56</v>
      </c>
    </row>
    <row r="5" s="1" customFormat="1" ht="13.5" spans="1:4">
      <c r="A5" s="8" t="s">
        <v>256</v>
      </c>
      <c r="B5" s="8" t="s">
        <v>257</v>
      </c>
      <c r="C5" s="9">
        <v>124743.03</v>
      </c>
      <c r="D5" s="9">
        <v>14107.25</v>
      </c>
    </row>
    <row r="6" s="1" customFormat="1" ht="13.5" spans="1:4">
      <c r="A6" s="8" t="s">
        <v>258</v>
      </c>
      <c r="B6" s="8" t="s">
        <v>259</v>
      </c>
      <c r="C6" s="9">
        <v>78858.48</v>
      </c>
      <c r="D6" s="9">
        <v>30230.06</v>
      </c>
    </row>
    <row r="7" s="1" customFormat="1" ht="13.5" spans="1:4">
      <c r="A7" s="8" t="s">
        <v>260</v>
      </c>
      <c r="B7" s="8" t="s">
        <v>261</v>
      </c>
      <c r="C7" s="9" t="s">
        <v>8</v>
      </c>
      <c r="D7" s="9" t="s">
        <v>8</v>
      </c>
    </row>
    <row r="8" s="1" customFormat="1" ht="13.5" spans="1:4">
      <c r="A8" s="8" t="s">
        <v>262</v>
      </c>
      <c r="B8" s="8" t="s">
        <v>158</v>
      </c>
      <c r="C8" s="9" t="s">
        <v>8</v>
      </c>
      <c r="D8" s="9" t="s">
        <v>8</v>
      </c>
    </row>
    <row r="9" s="1" customFormat="1" ht="13.5" spans="1:4">
      <c r="A9" s="8" t="s">
        <v>263</v>
      </c>
      <c r="B9" s="8" t="s">
        <v>162</v>
      </c>
      <c r="C9" s="9">
        <v>2879.54</v>
      </c>
      <c r="D9" s="9">
        <v>675.99</v>
      </c>
    </row>
    <row r="10" s="1" customFormat="1" ht="13.5" spans="1:4">
      <c r="A10" s="8" t="s">
        <v>264</v>
      </c>
      <c r="B10" s="8" t="s">
        <v>166</v>
      </c>
      <c r="C10" s="9" t="s">
        <v>8</v>
      </c>
      <c r="D10" s="9" t="s">
        <v>8</v>
      </c>
    </row>
    <row r="11" s="1" customFormat="1" ht="13.5" spans="1:4">
      <c r="A11" s="8" t="s">
        <v>265</v>
      </c>
      <c r="B11" s="8" t="s">
        <v>170</v>
      </c>
      <c r="C11" s="9" t="s">
        <v>8</v>
      </c>
      <c r="D11" s="9" t="s">
        <v>8</v>
      </c>
    </row>
    <row r="12" s="1" customFormat="1" ht="13.5" spans="1:4">
      <c r="A12" s="8" t="s">
        <v>266</v>
      </c>
      <c r="B12" s="8" t="s">
        <v>174</v>
      </c>
      <c r="C12" s="9">
        <v>73922.14</v>
      </c>
      <c r="D12" s="9">
        <v>29071.22</v>
      </c>
    </row>
    <row r="13" s="1" customFormat="1" ht="13.5" spans="1:4">
      <c r="A13" s="8" t="s">
        <v>267</v>
      </c>
      <c r="B13" s="8" t="s">
        <v>178</v>
      </c>
      <c r="C13" s="9">
        <v>1234.08</v>
      </c>
      <c r="D13" s="9">
        <v>289.71</v>
      </c>
    </row>
    <row r="14" s="1" customFormat="1" ht="13.5" spans="1:4">
      <c r="A14" s="8" t="s">
        <v>268</v>
      </c>
      <c r="B14" s="8" t="s">
        <v>182</v>
      </c>
      <c r="C14" s="9" t="s">
        <v>8</v>
      </c>
      <c r="D14" s="9" t="s">
        <v>8</v>
      </c>
    </row>
    <row r="15" s="1" customFormat="1" ht="13.5" spans="1:4">
      <c r="A15" s="8" t="s">
        <v>269</v>
      </c>
      <c r="B15" s="8" t="s">
        <v>186</v>
      </c>
      <c r="C15" s="9" t="s">
        <v>8</v>
      </c>
      <c r="D15" s="9" t="s">
        <v>8</v>
      </c>
    </row>
    <row r="16" s="1" customFormat="1" ht="13.5" spans="1:4">
      <c r="A16" s="8" t="s">
        <v>270</v>
      </c>
      <c r="B16" s="8" t="s">
        <v>189</v>
      </c>
      <c r="C16" s="9" t="s">
        <v>8</v>
      </c>
      <c r="D16" s="9" t="s">
        <v>8</v>
      </c>
    </row>
    <row r="17" s="1" customFormat="1" ht="13.5" spans="1:4">
      <c r="A17" s="8" t="s">
        <v>271</v>
      </c>
      <c r="B17" s="8" t="s">
        <v>193</v>
      </c>
      <c r="C17" s="9">
        <v>1678306.71</v>
      </c>
      <c r="D17" s="9">
        <v>194998.67</v>
      </c>
    </row>
    <row r="18" s="1" customFormat="1" ht="13.5" spans="1:4">
      <c r="A18" s="8" t="s">
        <v>272</v>
      </c>
      <c r="B18" s="8" t="s">
        <v>197</v>
      </c>
      <c r="C18" s="9" t="s">
        <v>8</v>
      </c>
      <c r="D18" s="9" t="s">
        <v>8</v>
      </c>
    </row>
    <row r="19" s="1" customFormat="1" ht="13.5" spans="1:4">
      <c r="A19" s="8" t="s">
        <v>273</v>
      </c>
      <c r="B19" s="8" t="s">
        <v>204</v>
      </c>
      <c r="C19" s="9" t="s">
        <v>8</v>
      </c>
      <c r="D19" s="9" t="s">
        <v>8</v>
      </c>
    </row>
    <row r="20" s="1" customFormat="1" ht="13.5" spans="1:4">
      <c r="A20" s="8" t="s">
        <v>274</v>
      </c>
      <c r="B20" s="8" t="s">
        <v>208</v>
      </c>
      <c r="C20" s="9" t="s">
        <v>8</v>
      </c>
      <c r="D20" s="9" t="s">
        <v>8</v>
      </c>
    </row>
    <row r="21" s="1" customFormat="1" ht="13.5" spans="1:4">
      <c r="A21" s="8" t="s">
        <v>275</v>
      </c>
      <c r="B21" s="8" t="s">
        <v>212</v>
      </c>
      <c r="C21" s="9">
        <v>-11264.83</v>
      </c>
      <c r="D21" s="9">
        <v>38.5</v>
      </c>
    </row>
    <row r="22" s="1" customFormat="1" ht="13.5" spans="1:4">
      <c r="A22" s="8" t="s">
        <v>276</v>
      </c>
      <c r="B22" s="8" t="s">
        <v>214</v>
      </c>
      <c r="C22" s="9" t="s">
        <v>8</v>
      </c>
      <c r="D22" s="9" t="s">
        <v>8</v>
      </c>
    </row>
    <row r="23" s="1" customFormat="1" ht="13.5" spans="1:4">
      <c r="A23" s="8" t="s">
        <v>277</v>
      </c>
      <c r="B23" s="8" t="s">
        <v>216</v>
      </c>
      <c r="C23" s="9" t="s">
        <v>8</v>
      </c>
      <c r="D23" s="9" t="s">
        <v>8</v>
      </c>
    </row>
    <row r="24" s="1" customFormat="1" ht="13.5" spans="1:4">
      <c r="A24" s="8" t="s">
        <v>278</v>
      </c>
      <c r="B24" s="8" t="s">
        <v>218</v>
      </c>
      <c r="C24" s="9">
        <v>343506.28</v>
      </c>
      <c r="D24" s="9">
        <v>31264.08</v>
      </c>
    </row>
    <row r="25" s="1" customFormat="1" ht="13.5" spans="1:4">
      <c r="A25" s="8" t="s">
        <v>279</v>
      </c>
      <c r="B25" s="8" t="s">
        <v>220</v>
      </c>
      <c r="C25" s="9">
        <v>6970.3</v>
      </c>
      <c r="D25" s="9" t="s">
        <v>8</v>
      </c>
    </row>
    <row r="26" s="1" customFormat="1" ht="13.5" spans="1:4">
      <c r="A26" s="8" t="s">
        <v>280</v>
      </c>
      <c r="B26" s="8" t="s">
        <v>222</v>
      </c>
      <c r="C26" s="9" t="s">
        <v>8</v>
      </c>
      <c r="D26" s="9" t="s">
        <v>8</v>
      </c>
    </row>
    <row r="27" s="1" customFormat="1" ht="13.5" spans="1:4">
      <c r="A27" s="8" t="s">
        <v>281</v>
      </c>
      <c r="B27" s="8" t="s">
        <v>224</v>
      </c>
      <c r="C27" s="9">
        <v>139514.79</v>
      </c>
      <c r="D27" s="9" t="s">
        <v>8</v>
      </c>
    </row>
    <row r="28" s="1" customFormat="1" ht="13.5" spans="1:4">
      <c r="A28" s="8" t="s">
        <v>282</v>
      </c>
      <c r="B28" s="8" t="s">
        <v>227</v>
      </c>
      <c r="C28" s="9" t="s">
        <v>8</v>
      </c>
      <c r="D28" s="9" t="s">
        <v>8</v>
      </c>
    </row>
    <row r="29" s="1" customFormat="1" ht="13.5" spans="1:4">
      <c r="A29" s="8" t="s">
        <v>283</v>
      </c>
      <c r="B29" s="8" t="s">
        <v>231</v>
      </c>
      <c r="C29" s="9" t="s">
        <v>8</v>
      </c>
      <c r="D29" s="9" t="s">
        <v>8</v>
      </c>
    </row>
    <row r="30" s="1" customFormat="1" ht="13.5" spans="1:4">
      <c r="A30" s="8" t="s">
        <v>284</v>
      </c>
      <c r="B30" s="8" t="s">
        <v>235</v>
      </c>
      <c r="C30" s="9" t="s">
        <v>8</v>
      </c>
      <c r="D30" s="9" t="s">
        <v>8</v>
      </c>
    </row>
    <row r="31" s="1" customFormat="1" ht="13.5" spans="1:4">
      <c r="A31" s="8" t="s">
        <v>285</v>
      </c>
      <c r="B31" s="8" t="s">
        <v>239</v>
      </c>
      <c r="C31" s="9" t="s">
        <v>8</v>
      </c>
      <c r="D31" s="9" t="s">
        <v>8</v>
      </c>
    </row>
    <row r="32" s="1" customFormat="1" ht="13.5" spans="1:4">
      <c r="A32" s="8" t="s">
        <v>286</v>
      </c>
      <c r="B32" s="8" t="s">
        <v>243</v>
      </c>
      <c r="C32" s="9" t="s">
        <v>8</v>
      </c>
      <c r="D32" s="9" t="s">
        <v>8</v>
      </c>
    </row>
    <row r="33" s="1" customFormat="1" ht="13.5" spans="1:4">
      <c r="A33" s="8" t="s">
        <v>287</v>
      </c>
      <c r="B33" s="8" t="s">
        <v>247</v>
      </c>
      <c r="C33" s="9">
        <v>210961.79</v>
      </c>
      <c r="D33" s="9">
        <v>31264.08</v>
      </c>
    </row>
    <row r="34" s="1" customFormat="1" ht="13.5" spans="1:4">
      <c r="A34" s="8" t="s">
        <v>288</v>
      </c>
      <c r="B34" s="8" t="s">
        <v>144</v>
      </c>
      <c r="C34" s="9">
        <v>9885.28</v>
      </c>
      <c r="D34" s="9" t="s">
        <v>8</v>
      </c>
    </row>
    <row r="35" s="1" customFormat="1" ht="13.5" spans="1:4">
      <c r="A35" s="8" t="s">
        <v>289</v>
      </c>
      <c r="B35" s="8" t="s">
        <v>148</v>
      </c>
      <c r="C35" s="9">
        <v>201076.51</v>
      </c>
      <c r="D35" s="9">
        <v>31264.08</v>
      </c>
    </row>
    <row r="36" spans="1:4">
      <c r="A36" s="6" t="str">
        <f>现金收支明细公布表!A20</f>
        <v>(以上公开数据根据贵单位提交的原始单据核算)</v>
      </c>
      <c r="B36" s="6"/>
      <c r="C36" s="6"/>
      <c r="D36" s="6"/>
    </row>
    <row r="38" spans="3:4">
      <c r="C38" s="10"/>
      <c r="D38" s="10"/>
    </row>
  </sheetData>
  <sheetProtection selectLockedCells="1" selectUnlockedCells="1"/>
  <mergeCells count="3">
    <mergeCell ref="A1:D1"/>
    <mergeCell ref="A2:D2"/>
    <mergeCell ref="A36:D36"/>
  </mergeCells>
  <pageMargins left="0.707638888888889" right="0.707638888888889" top="0.550694444444444" bottom="0.472222222222222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现金收支明细公布表</vt:lpstr>
      <vt:lpstr>银行存款收支明细公布表</vt:lpstr>
      <vt:lpstr>固定资产明细一览表 </vt:lpstr>
      <vt:lpstr>资产负债表(年表或月表)</vt:lpstr>
      <vt:lpstr>利润表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2017-12-23T02:30:00Z</dcterms:created>
  <cp:lastPrinted>2018-04-23T03:40:00Z</cp:lastPrinted>
  <dcterms:modified xsi:type="dcterms:W3CDTF">2025-01-03T15:21:01Z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19C284862684402AABFFB19EB31AEC3B</vt:lpwstr>
  </property>
</Properties>
</file>