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现金收支明细公布表!$A$1:$F$10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<sst xmlns="http://schemas.openxmlformats.org/spreadsheetml/2006/main" count="506" uniqueCount="225">
  <si>
    <t>现金收支明细公布表</t>
  </si>
  <si>
    <t xml:space="preserve">报表单位：珠海市香洲金鼎李庄股份合作公司                              2024年11月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</si>
  <si>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</si>
  <si>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</si>
  <si>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</si>
  <si>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</si>
  <si>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</si>
  <si>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</si>
  <si>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</si>
  <si>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</si>
  <si>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</si>
  <si>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2024-11-30</t>
  </si>
  <si>
    <t>27｜11提取备用金</t>
  </si>
  <si>
    <t>29｜11支2024｜11工资（李建锦、李淑芬）</t>
  </si>
  <si>
    <t>13｜11支办公文具费用</t>
  </si>
  <si>
    <t>11｜11支2025年珠海特区报报刊费</t>
  </si>
  <si>
    <t>27｜11支长园街一号、山园街1号2024｜10电费</t>
  </si>
  <si>
    <t>(以上公开数据根据贵单位提交的原始单据核算)</t>
  </si>
  <si>
    <t>银行存款收支明细公布表</t>
  </si>
  <si>
    <t>15｜11收下村2024｜9水费</t>
  </si>
  <si>
    <t>7｜11收协骏玩具有限公司2024｜11管理费、租金</t>
  </si>
  <si>
    <t>14｜11收下栅工贸公司2024年地租（原球板厂）</t>
  </si>
  <si>
    <t>11｜11收助民市场管理有限公司2024｜11下村市场管理费</t>
  </si>
  <si>
    <t>15｜11收下村2024｜11停车费</t>
  </si>
  <si>
    <t>13｜11收助民市场管理有限公司2024｜11下村市场旁商铺管理费</t>
  </si>
  <si>
    <t>15｜11收陈庆林2024｜11租金</t>
  </si>
  <si>
    <t>6｜11支2024年城镇土地使用税</t>
  </si>
  <si>
    <t>6｜11支2024｜10房产税</t>
  </si>
  <si>
    <t>13｜11支20241005-20241104下村与旧检查站之间水费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</si>
  <si>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</si>
  <si>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</si>
  <si>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</si>
  <si>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</si>
  <si>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</si>
  <si>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</si>
  <si>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</si>
  <si>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</si>
  <si>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</si>
  <si>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01</t>
  </si>
  <si>
    <t>仓库</t>
  </si>
  <si>
    <t>02</t>
  </si>
  <si>
    <t>一号厂房</t>
  </si>
  <si>
    <t>03</t>
  </si>
  <si>
    <t>二号厂房</t>
  </si>
  <si>
    <t>04</t>
  </si>
  <si>
    <t>三号楼</t>
  </si>
  <si>
    <t>05</t>
  </si>
  <si>
    <t>4号楼</t>
  </si>
  <si>
    <t>07</t>
  </si>
  <si>
    <t>老人中心</t>
  </si>
  <si>
    <t>08</t>
  </si>
  <si>
    <t>变压器</t>
  </si>
  <si>
    <t>09</t>
  </si>
  <si>
    <t>变压器2</t>
  </si>
  <si>
    <t>10</t>
  </si>
  <si>
    <t>自来水工程</t>
  </si>
  <si>
    <t>11</t>
  </si>
  <si>
    <t>上下村水泥路</t>
  </si>
  <si>
    <t>12</t>
  </si>
  <si>
    <t>其他设施(锦坊、花坛、三角花园)</t>
  </si>
  <si>
    <t>13</t>
  </si>
  <si>
    <t>五号厂房配电</t>
  </si>
  <si>
    <t>14</t>
  </si>
  <si>
    <t>五号厂房水池</t>
  </si>
  <si>
    <t>15</t>
  </si>
  <si>
    <t>五号厂房路面</t>
  </si>
  <si>
    <t>16</t>
  </si>
  <si>
    <t>五号厂房</t>
  </si>
  <si>
    <t>17</t>
  </si>
  <si>
    <t>五号厂房仓库</t>
  </si>
  <si>
    <t>18</t>
  </si>
  <si>
    <t>公寓楼</t>
  </si>
  <si>
    <t>19</t>
  </si>
  <si>
    <t>市场</t>
  </si>
  <si>
    <t>21</t>
  </si>
  <si>
    <t>办公室</t>
  </si>
  <si>
    <t>资产负债表(年表或月表)</t>
  </si>
  <si>
    <t>资产</t>
  </si>
  <si>
    <t>行次</t>
  </si>
  <si>
    <t>年初数</t>
  </si>
  <si>
    <t>期末数</t>
  </si>
  <si>
    <t>负债及所有者权益</t>
  </si>
  <si>
    <t>行 次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</si>
  <si>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</si>
  <si>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</si>
  <si>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</si>
  <si>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</si>
  <si>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</si>
  <si>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</si>
  <si>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</si>
  <si>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</si>
  <si>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</si>
  <si>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</si>
  <si>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</si>
  <si>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</si>
  <si>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</si>
  <si>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</si>
  <si>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</si>
  <si>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</si>
  <si>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</si>
  <si>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</si>
  <si>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</si>
  <si>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</si>
  <si>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</si>
  <si>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</si>
  <si>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</si>
  <si>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</si>
  <si>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</si>
  <si>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</si>
  <si>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</si>
  <si>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</si>
  <si>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</si>
  <si>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</si>
  <si>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</si>
  <si>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</si>
  <si>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</si>
  <si>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</si>
  <si>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</si>
  <si>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</si>
  <si>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</si>
  <si>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</si>
  <si>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</si>
  <si>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</si>
  <si>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</si>
  <si>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 xml:space="preserve">  其他流动负债                          </t>
  </si>
  <si>
    <t>40</t>
  </si>
  <si>
    <t xml:space="preserve">          在产品</t>
  </si>
  <si>
    <t xml:space="preserve">     流动负债合计</t>
  </si>
  <si>
    <t>41</t>
  </si>
  <si>
    <t xml:space="preserve">          库存商品</t>
  </si>
  <si>
    <t xml:space="preserve">非流动负债：               </t>
  </si>
  <si>
    <t xml:space="preserve">          周转材料</t>
  </si>
  <si>
    <t xml:space="preserve">  长期借款                     </t>
  </si>
  <si>
    <t>42</t>
  </si>
  <si>
    <t xml:space="preserve">  其他流动资产</t>
  </si>
  <si>
    <t xml:space="preserve">  长期应付款</t>
  </si>
  <si>
    <t>43</t>
  </si>
  <si>
    <t xml:space="preserve">     流动资产合计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</si>
  <si>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</si>
  <si>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</si>
  <si>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</si>
  <si>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</si>
  <si>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</si>
  <si>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</si>
  <si>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 xml:space="preserve">     非流动负债合计</t>
  </si>
  <si>
    <t>46</t>
  </si>
  <si>
    <t xml:space="preserve">  长期股权投资</t>
  </si>
  <si>
    <t xml:space="preserve">        负债合计</t>
  </si>
  <si>
    <t>47</t>
  </si>
  <si>
    <t xml:space="preserve">  固定资产原值</t>
  </si>
  <si>
    <t xml:space="preserve">   减：累计折旧</t>
  </si>
  <si>
    <t xml:space="preserve">  固定资产账面价值</t>
  </si>
  <si>
    <t>20</t>
  </si>
  <si>
    <t xml:space="preserve">  在建工程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</si>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</sst>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1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8" borderId="5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33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view="pageBreakPreview" zoomScaleNormal="100" workbookViewId="0">
      <selection activeCell="B22" sqref="B22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3" t="s">
        <v>0</v>
      </c>
      <c r="B1" s="24"/>
      <c r="C1" s="24"/>
      <c r="D1" s="24"/>
      <c r="E1" s="24"/>
      <c r="F1" s="24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5040.12</v>
      </c>
    </row>
    <row r="5" s="22" customFormat="1" ht="13.5" spans="1:6">
      <c r="A5" s="20" t="s">
        <v>11</v>
      </c>
      <c r="B5" s="8" t="s">
        <v>12</v>
      </c>
      <c r="C5" s="8" t="s">
        <v>10</v>
      </c>
      <c r="D5" s="9">
        <v>3800</v>
      </c>
      <c r="E5" s="9">
        <v>0</v>
      </c>
      <c r="F5" s="9">
        <v>8840.12</v>
      </c>
    </row>
    <row r="6" s="22" customFormat="1" ht="13.5" spans="1:6">
      <c r="A6" s="20" t="s">
        <v>11</v>
      </c>
      <c r="B6" s="8" t="s">
        <v>13</v>
      </c>
      <c r="C6" s="8" t="s">
        <v>10</v>
      </c>
      <c r="D6" s="9">
        <v>0</v>
      </c>
      <c r="E6" s="9">
        <v>3800</v>
      </c>
      <c r="F6" s="9">
        <v>5040.12</v>
      </c>
    </row>
    <row r="7" s="22" customFormat="1" ht="13.5" spans="1:6">
      <c r="A7" s="20" t="s">
        <v>11</v>
      </c>
      <c r="B7" s="8" t="s">
        <v>14</v>
      </c>
      <c r="C7" s="8" t="s">
        <v>10</v>
      </c>
      <c r="D7" s="9">
        <v>0</v>
      </c>
      <c r="E7" s="9">
        <v>288.4</v>
      </c>
      <c r="F7" s="9">
        <v>4751.72</v>
      </c>
    </row>
    <row r="8" s="22" customFormat="1" ht="13.5" spans="1:6">
      <c r="A8" s="20" t="s">
        <v>11</v>
      </c>
      <c r="B8" s="8" t="s">
        <v>15</v>
      </c>
      <c r="C8" s="8" t="s">
        <v>10</v>
      </c>
      <c r="D8" s="9">
        <v>0</v>
      </c>
      <c r="E8" s="9">
        <v>1620</v>
      </c>
      <c r="F8" s="9">
        <v>3131.72</v>
      </c>
    </row>
    <row r="9" s="22" customFormat="1" ht="13.5" spans="1:6">
      <c r="A9" s="20" t="s">
        <v>11</v>
      </c>
      <c r="B9" s="8" t="s">
        <v>16</v>
      </c>
      <c r="C9" s="8" t="s">
        <v>10</v>
      </c>
      <c r="D9" s="9">
        <v>0</v>
      </c>
      <c r="E9" s="9">
        <v>61.29</v>
      </c>
      <c r="F9" s="9">
        <v>3070.43</v>
      </c>
    </row>
    <row r="10" spans="1:6">
      <c r="A10" s="21" t="s">
        <v>17</v>
      </c>
      <c r="B10" s="21"/>
      <c r="C10" s="21"/>
      <c r="D10" s="21"/>
      <c r="E10" s="21"/>
      <c r="F10" s="21"/>
    </row>
  </sheetData>
  <sheetProtection selectLockedCells="1" selectUnlockedCells="1"/>
  <mergeCells count="3">
    <mergeCell ref="A1:F1"/>
    <mergeCell ref="A2:F2"/>
    <mergeCell ref="A10:F10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view="pageBreakPreview" zoomScaleNormal="100" workbookViewId="0">
      <selection activeCell="B23" sqref="B23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4" width="12.4285714285714" style="2" customWidth="1"/>
    <col min="5" max="5" width="10.8571428571429" style="2" customWidth="1"/>
    <col min="6" max="6" width="15.5714285714286" style="2" customWidth="1"/>
  </cols>
  <sheetData>
    <row r="1" ht="38" customHeight="1" spans="1:6">
      <c r="A1" s="3" t="s">
        <v>18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报表单位：珠海市香洲金鼎李庄股份合作公司                              2024年11月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8168893.05</v>
      </c>
    </row>
    <row r="5" s="18" customFormat="1" ht="13.5" spans="1:6">
      <c r="A5" s="20" t="s">
        <v>11</v>
      </c>
      <c r="B5" s="8" t="s">
        <v>19</v>
      </c>
      <c r="C5" s="8" t="s">
        <v>10</v>
      </c>
      <c r="D5" s="9">
        <v>72732</v>
      </c>
      <c r="E5" s="9">
        <v>0</v>
      </c>
      <c r="F5" s="9">
        <v>8241625.05</v>
      </c>
    </row>
    <row r="6" s="18" customFormat="1" ht="13.5" spans="1:6">
      <c r="A6" s="20" t="s">
        <v>11</v>
      </c>
      <c r="B6" s="8" t="s">
        <v>20</v>
      </c>
      <c r="C6" s="8" t="s">
        <v>10</v>
      </c>
      <c r="D6" s="9">
        <v>31050</v>
      </c>
      <c r="E6" s="9">
        <v>0</v>
      </c>
      <c r="F6" s="9">
        <v>8272675.05</v>
      </c>
    </row>
    <row r="7" s="18" customFormat="1" ht="13.5" spans="1:6">
      <c r="A7" s="20" t="s">
        <v>11</v>
      </c>
      <c r="B7" s="8" t="s">
        <v>21</v>
      </c>
      <c r="C7" s="8" t="s">
        <v>10</v>
      </c>
      <c r="D7" s="9">
        <v>8006.4</v>
      </c>
      <c r="E7" s="9">
        <v>0</v>
      </c>
      <c r="F7" s="9">
        <v>8280681.45</v>
      </c>
    </row>
    <row r="8" s="18" customFormat="1" ht="13.5" spans="1:6">
      <c r="A8" s="20" t="s">
        <v>11</v>
      </c>
      <c r="B8" s="8" t="s">
        <v>22</v>
      </c>
      <c r="C8" s="8" t="s">
        <v>10</v>
      </c>
      <c r="D8" s="9">
        <v>3050</v>
      </c>
      <c r="E8" s="9">
        <v>0</v>
      </c>
      <c r="F8" s="9">
        <v>8283731.45</v>
      </c>
    </row>
    <row r="9" s="18" customFormat="1" ht="13.5" spans="1:6">
      <c r="A9" s="20" t="s">
        <v>11</v>
      </c>
      <c r="B9" s="8" t="s">
        <v>23</v>
      </c>
      <c r="C9" s="8" t="s">
        <v>10</v>
      </c>
      <c r="D9" s="9">
        <v>1700</v>
      </c>
      <c r="E9" s="9">
        <v>0</v>
      </c>
      <c r="F9" s="9">
        <v>8285431.45</v>
      </c>
    </row>
    <row r="10" s="18" customFormat="1" ht="13.5" spans="1:6">
      <c r="A10" s="20" t="s">
        <v>11</v>
      </c>
      <c r="B10" s="8" t="s">
        <v>24</v>
      </c>
      <c r="C10" s="8" t="s">
        <v>10</v>
      </c>
      <c r="D10" s="9">
        <v>1050</v>
      </c>
      <c r="E10" s="9">
        <v>0</v>
      </c>
      <c r="F10" s="9">
        <v>8286481.45</v>
      </c>
    </row>
    <row r="11" s="18" customFormat="1" ht="13.5" spans="1:6">
      <c r="A11" s="20" t="s">
        <v>11</v>
      </c>
      <c r="B11" s="8" t="s">
        <v>25</v>
      </c>
      <c r="C11" s="8" t="s">
        <v>10</v>
      </c>
      <c r="D11" s="9">
        <v>1000</v>
      </c>
      <c r="E11" s="9">
        <v>0</v>
      </c>
      <c r="F11" s="9">
        <v>8287481.45</v>
      </c>
    </row>
    <row r="12" s="18" customFormat="1" ht="13.5" spans="1:6">
      <c r="A12" s="20" t="s">
        <v>11</v>
      </c>
      <c r="B12" s="8" t="s">
        <v>24</v>
      </c>
      <c r="C12" s="8" t="s">
        <v>10</v>
      </c>
      <c r="D12" s="9">
        <v>450</v>
      </c>
      <c r="E12" s="9">
        <v>0</v>
      </c>
      <c r="F12" s="9">
        <v>8287931.45</v>
      </c>
    </row>
    <row r="13" s="18" customFormat="1" ht="13.5" spans="1:6">
      <c r="A13" s="20" t="s">
        <v>11</v>
      </c>
      <c r="B13" s="8" t="s">
        <v>12</v>
      </c>
      <c r="C13" s="8" t="s">
        <v>10</v>
      </c>
      <c r="D13" s="9">
        <v>0</v>
      </c>
      <c r="E13" s="9">
        <v>3800</v>
      </c>
      <c r="F13" s="9">
        <v>8284131.45</v>
      </c>
    </row>
    <row r="14" s="18" customFormat="1" ht="13.5" spans="1:6">
      <c r="A14" s="20" t="s">
        <v>11</v>
      </c>
      <c r="B14" s="8" t="s">
        <v>26</v>
      </c>
      <c r="C14" s="8" t="s">
        <v>10</v>
      </c>
      <c r="D14" s="9">
        <v>0</v>
      </c>
      <c r="E14" s="9">
        <v>1245</v>
      </c>
      <c r="F14" s="9">
        <v>8282886.45</v>
      </c>
    </row>
    <row r="15" s="18" customFormat="1" ht="13.5" spans="1:6">
      <c r="A15" s="20" t="s">
        <v>11</v>
      </c>
      <c r="B15" s="8" t="s">
        <v>27</v>
      </c>
      <c r="C15" s="8" t="s">
        <v>10</v>
      </c>
      <c r="D15" s="9">
        <v>0</v>
      </c>
      <c r="E15" s="9">
        <v>766.85</v>
      </c>
      <c r="F15" s="9">
        <v>8282119.6</v>
      </c>
    </row>
    <row r="16" s="18" customFormat="1" ht="13.5" spans="1:6">
      <c r="A16" s="20" t="s">
        <v>11</v>
      </c>
      <c r="B16" s="8" t="s">
        <v>28</v>
      </c>
      <c r="C16" s="8" t="s">
        <v>10</v>
      </c>
      <c r="D16" s="9">
        <v>0</v>
      </c>
      <c r="E16" s="9">
        <v>66733.8</v>
      </c>
      <c r="F16" s="9">
        <v>8215385.8</v>
      </c>
    </row>
    <row r="17" spans="1:6">
      <c r="A17" s="21" t="str">
        <f>现金收支明细公布表!A10</f>
        <v>(以上公开数据根据贵单位提交的原始单据核算)</v>
      </c>
      <c r="B17" s="21"/>
      <c r="C17" s="21"/>
      <c r="D17" s="21"/>
      <c r="E17" s="21"/>
      <c r="F17" s="21"/>
    </row>
  </sheetData>
  <sheetProtection selectLockedCells="1" selectUnlockedCells="1"/>
  <mergeCells count="3">
    <mergeCell ref="A1:F1"/>
    <mergeCell ref="A2:F2"/>
    <mergeCell ref="A17:F17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view="pageBreakPreview" zoomScaleNormal="100" workbookViewId="0">
      <selection activeCell="B25" sqref="B25"/>
    </sheetView>
  </sheetViews>
  <sheetFormatPr defaultColWidth="9" defaultRowHeight="12.75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29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报表单位：珠海市香洲金鼎李庄股份合作公司                              2024年11月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30</v>
      </c>
      <c r="B3" s="7" t="s">
        <v>31</v>
      </c>
      <c r="C3" s="7" t="s">
        <v>32</v>
      </c>
      <c r="D3" s="7" t="s">
        <v>33</v>
      </c>
      <c r="E3" s="7" t="s">
        <v>34</v>
      </c>
      <c r="F3" s="7" t="s">
        <v>35</v>
      </c>
      <c r="G3" s="7" t="s">
        <v>36</v>
      </c>
    </row>
    <row r="4" s="1" customFormat="1" ht="13.5" spans="1:7">
      <c r="A4" s="8" t="s">
        <v>8</v>
      </c>
      <c r="B4" s="8" t="s">
        <v>37</v>
      </c>
      <c r="C4" s="8" t="s">
        <v>8</v>
      </c>
      <c r="D4" s="9" t="s">
        <v>8</v>
      </c>
      <c r="E4" s="17">
        <v>3651157.54</v>
      </c>
      <c r="F4" s="17">
        <v>2617633.63</v>
      </c>
      <c r="G4" s="17">
        <v>1033523.91</v>
      </c>
    </row>
    <row r="5" s="1" customFormat="1" ht="13.5" spans="1:7">
      <c r="A5" s="17" t="s">
        <v>38</v>
      </c>
      <c r="B5" s="8" t="s">
        <v>39</v>
      </c>
      <c r="C5" s="8" t="s">
        <v>8</v>
      </c>
      <c r="D5" s="9" t="s">
        <v>8</v>
      </c>
      <c r="E5" s="17">
        <v>85000</v>
      </c>
      <c r="F5" s="17">
        <v>85000</v>
      </c>
      <c r="G5" s="17">
        <v>0</v>
      </c>
    </row>
    <row r="6" s="1" customFormat="1" ht="13.5" spans="1:7">
      <c r="A6" s="17" t="s">
        <v>40</v>
      </c>
      <c r="B6" s="8" t="s">
        <v>41</v>
      </c>
      <c r="C6" s="8" t="s">
        <v>8</v>
      </c>
      <c r="D6" s="9" t="s">
        <v>8</v>
      </c>
      <c r="E6" s="17">
        <v>103053.68</v>
      </c>
      <c r="F6" s="17">
        <v>89743.14</v>
      </c>
      <c r="G6" s="17">
        <v>13310.54</v>
      </c>
    </row>
    <row r="7" s="1" customFormat="1" ht="13.5" spans="1:7">
      <c r="A7" s="17" t="s">
        <v>42</v>
      </c>
      <c r="B7" s="8" t="s">
        <v>43</v>
      </c>
      <c r="C7" s="8" t="s">
        <v>8</v>
      </c>
      <c r="D7" s="9" t="s">
        <v>8</v>
      </c>
      <c r="E7" s="17">
        <v>50012.31</v>
      </c>
      <c r="F7" s="17">
        <v>43552.12</v>
      </c>
      <c r="G7" s="17">
        <v>6460.19</v>
      </c>
    </row>
    <row r="8" s="1" customFormat="1" ht="13.5" spans="1:7">
      <c r="A8" s="17" t="s">
        <v>44</v>
      </c>
      <c r="B8" s="8" t="s">
        <v>45</v>
      </c>
      <c r="C8" s="8" t="s">
        <v>8</v>
      </c>
      <c r="D8" s="9" t="s">
        <v>8</v>
      </c>
      <c r="E8" s="17">
        <v>14000</v>
      </c>
      <c r="F8" s="17">
        <v>14000</v>
      </c>
      <c r="G8" s="17">
        <v>0</v>
      </c>
    </row>
    <row r="9" s="1" customFormat="1" ht="13.5" spans="1:7">
      <c r="A9" s="17" t="s">
        <v>46</v>
      </c>
      <c r="B9" s="8" t="s">
        <v>47</v>
      </c>
      <c r="C9" s="8" t="s">
        <v>8</v>
      </c>
      <c r="D9" s="9" t="s">
        <v>8</v>
      </c>
      <c r="E9" s="17">
        <v>11900</v>
      </c>
      <c r="F9" s="17">
        <v>11900</v>
      </c>
      <c r="G9" s="17">
        <v>0</v>
      </c>
    </row>
    <row r="10" s="1" customFormat="1" ht="13.5" spans="1:7">
      <c r="A10" s="17" t="s">
        <v>48</v>
      </c>
      <c r="B10" s="8" t="s">
        <v>49</v>
      </c>
      <c r="C10" s="8" t="s">
        <v>8</v>
      </c>
      <c r="D10" s="9" t="s">
        <v>8</v>
      </c>
      <c r="E10" s="17">
        <v>28770</v>
      </c>
      <c r="F10" s="17">
        <v>28770</v>
      </c>
      <c r="G10" s="17">
        <v>0</v>
      </c>
    </row>
    <row r="11" s="1" customFormat="1" ht="13.5" spans="1:7">
      <c r="A11" s="17" t="s">
        <v>50</v>
      </c>
      <c r="B11" s="8" t="s">
        <v>51</v>
      </c>
      <c r="C11" s="8" t="s">
        <v>8</v>
      </c>
      <c r="D11" s="9" t="s">
        <v>8</v>
      </c>
      <c r="E11" s="17">
        <v>42012.99</v>
      </c>
      <c r="F11" s="17">
        <v>42012.99</v>
      </c>
      <c r="G11" s="17">
        <v>0</v>
      </c>
    </row>
    <row r="12" s="1" customFormat="1" ht="13.5" spans="1:7">
      <c r="A12" s="17" t="s">
        <v>52</v>
      </c>
      <c r="B12" s="8" t="s">
        <v>53</v>
      </c>
      <c r="C12" s="8" t="s">
        <v>8</v>
      </c>
      <c r="D12" s="9" t="s">
        <v>8</v>
      </c>
      <c r="E12" s="17">
        <v>135792</v>
      </c>
      <c r="F12" s="17">
        <v>135792</v>
      </c>
      <c r="G12" s="17">
        <v>0</v>
      </c>
    </row>
    <row r="13" s="1" customFormat="1" ht="13.5" spans="1:7">
      <c r="A13" s="17" t="s">
        <v>54</v>
      </c>
      <c r="B13" s="8" t="s">
        <v>55</v>
      </c>
      <c r="C13" s="8" t="s">
        <v>8</v>
      </c>
      <c r="D13" s="9" t="s">
        <v>8</v>
      </c>
      <c r="E13" s="17">
        <v>182108.52</v>
      </c>
      <c r="F13" s="17">
        <v>182108.52</v>
      </c>
      <c r="G13" s="17">
        <v>0</v>
      </c>
    </row>
    <row r="14" s="1" customFormat="1" ht="13.5" spans="1:7">
      <c r="A14" s="17" t="s">
        <v>56</v>
      </c>
      <c r="B14" s="8" t="s">
        <v>57</v>
      </c>
      <c r="C14" s="8" t="s">
        <v>8</v>
      </c>
      <c r="D14" s="9" t="s">
        <v>8</v>
      </c>
      <c r="E14" s="17">
        <v>208800</v>
      </c>
      <c r="F14" s="17">
        <v>208800</v>
      </c>
      <c r="G14" s="17">
        <v>0</v>
      </c>
    </row>
    <row r="15" s="1" customFormat="1" ht="13.5" spans="1:7">
      <c r="A15" s="17" t="s">
        <v>58</v>
      </c>
      <c r="B15" s="8" t="s">
        <v>59</v>
      </c>
      <c r="C15" s="8" t="s">
        <v>8</v>
      </c>
      <c r="D15" s="9" t="s">
        <v>8</v>
      </c>
      <c r="E15" s="17">
        <v>39450.91</v>
      </c>
      <c r="F15" s="17">
        <v>39450.91</v>
      </c>
      <c r="G15" s="17">
        <v>0</v>
      </c>
    </row>
    <row r="16" s="1" customFormat="1" ht="13.5" spans="1:7">
      <c r="A16" s="17" t="s">
        <v>60</v>
      </c>
      <c r="B16" s="8" t="s">
        <v>61</v>
      </c>
      <c r="C16" s="8" t="s">
        <v>8</v>
      </c>
      <c r="D16" s="9" t="s">
        <v>8</v>
      </c>
      <c r="E16" s="17">
        <v>71500</v>
      </c>
      <c r="F16" s="17">
        <v>71500</v>
      </c>
      <c r="G16" s="17">
        <v>0</v>
      </c>
    </row>
    <row r="17" s="1" customFormat="1" ht="13.5" spans="1:7">
      <c r="A17" s="17" t="s">
        <v>62</v>
      </c>
      <c r="B17" s="8" t="s">
        <v>63</v>
      </c>
      <c r="C17" s="8" t="s">
        <v>8</v>
      </c>
      <c r="D17" s="9" t="s">
        <v>8</v>
      </c>
      <c r="E17" s="17">
        <v>45066.67</v>
      </c>
      <c r="F17" s="17">
        <v>45066.67</v>
      </c>
      <c r="G17" s="17">
        <v>0</v>
      </c>
    </row>
    <row r="18" s="1" customFormat="1" ht="13.5" spans="1:7">
      <c r="A18" s="17" t="s">
        <v>64</v>
      </c>
      <c r="B18" s="8" t="s">
        <v>65</v>
      </c>
      <c r="C18" s="8" t="s">
        <v>8</v>
      </c>
      <c r="D18" s="9" t="s">
        <v>8</v>
      </c>
      <c r="E18" s="17">
        <v>67194.4</v>
      </c>
      <c r="F18" s="17">
        <v>67194.4</v>
      </c>
      <c r="G18" s="17">
        <v>0</v>
      </c>
    </row>
    <row r="19" s="1" customFormat="1" ht="13.5" spans="1:7">
      <c r="A19" s="17" t="s">
        <v>66</v>
      </c>
      <c r="B19" s="8" t="s">
        <v>67</v>
      </c>
      <c r="C19" s="8" t="s">
        <v>8</v>
      </c>
      <c r="D19" s="9" t="s">
        <v>8</v>
      </c>
      <c r="E19" s="17">
        <v>1822616.06</v>
      </c>
      <c r="F19" s="17">
        <v>1131541.18</v>
      </c>
      <c r="G19" s="17">
        <v>691074.88</v>
      </c>
    </row>
    <row r="20" s="1" customFormat="1" ht="13.5" spans="1:7">
      <c r="A20" s="17" t="s">
        <v>68</v>
      </c>
      <c r="B20" s="8" t="s">
        <v>69</v>
      </c>
      <c r="C20" s="8" t="s">
        <v>8</v>
      </c>
      <c r="D20" s="9" t="s">
        <v>8</v>
      </c>
      <c r="E20" s="17">
        <v>138056</v>
      </c>
      <c r="F20" s="17">
        <v>138056</v>
      </c>
      <c r="G20" s="17">
        <v>0</v>
      </c>
    </row>
    <row r="21" s="1" customFormat="1" ht="13.5" spans="1:7">
      <c r="A21" s="17" t="s">
        <v>70</v>
      </c>
      <c r="B21" s="8" t="s">
        <v>71</v>
      </c>
      <c r="C21" s="8" t="s">
        <v>8</v>
      </c>
      <c r="D21" s="9" t="s">
        <v>8</v>
      </c>
      <c r="E21" s="17">
        <v>566166</v>
      </c>
      <c r="F21" s="17">
        <v>253594.9</v>
      </c>
      <c r="G21" s="17">
        <v>312571.1</v>
      </c>
    </row>
    <row r="22" s="1" customFormat="1" ht="13.5" spans="1:7">
      <c r="A22" s="17" t="s">
        <v>72</v>
      </c>
      <c r="B22" s="8" t="s">
        <v>73</v>
      </c>
      <c r="C22" s="8" t="s">
        <v>8</v>
      </c>
      <c r="D22" s="9" t="s">
        <v>8</v>
      </c>
      <c r="E22" s="17">
        <v>18000</v>
      </c>
      <c r="F22" s="17">
        <v>18000</v>
      </c>
      <c r="G22" s="17">
        <v>0</v>
      </c>
    </row>
    <row r="23" s="1" customFormat="1" ht="13.5" spans="1:7">
      <c r="A23" s="17" t="s">
        <v>74</v>
      </c>
      <c r="B23" s="8" t="s">
        <v>75</v>
      </c>
      <c r="C23" s="8" t="s">
        <v>8</v>
      </c>
      <c r="D23" s="9" t="s">
        <v>8</v>
      </c>
      <c r="E23" s="17">
        <v>21658</v>
      </c>
      <c r="F23" s="17">
        <v>11550.8</v>
      </c>
      <c r="G23" s="17">
        <v>10107.2</v>
      </c>
    </row>
    <row r="24" spans="1:7">
      <c r="A24" s="16" t="str">
        <f>现金收支明细公布表!A10</f>
        <v>(以上公开数据根据贵单位提交的原始单据核算)</v>
      </c>
      <c r="B24" s="16"/>
      <c r="C24" s="16"/>
      <c r="D24" s="16"/>
      <c r="E24" s="16"/>
      <c r="F24" s="16"/>
      <c r="G24" s="16"/>
    </row>
  </sheetData>
  <sheetProtection selectLockedCells="1" selectUnlockedCells="1"/>
  <mergeCells count="3">
    <mergeCell ref="A1:G1"/>
    <mergeCell ref="A2:G2"/>
    <mergeCell ref="A24:G24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K26" sqref="K26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4.7142857142857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4.8571428571429" style="2" customWidth="1"/>
    <col min="8" max="8" width="15.8571428571429" style="2" customWidth="1"/>
  </cols>
  <sheetData>
    <row r="1" ht="25.5" spans="1:8">
      <c r="A1" s="3" t="s">
        <v>76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报表单位：珠海市香洲金鼎李庄股份合作公司                              2024年11月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77</v>
      </c>
      <c r="B3" s="7" t="s">
        <v>78</v>
      </c>
      <c r="C3" s="7" t="s">
        <v>79</v>
      </c>
      <c r="D3" s="7" t="s">
        <v>80</v>
      </c>
      <c r="E3" s="7" t="s">
        <v>81</v>
      </c>
      <c r="F3" s="7" t="s">
        <v>82</v>
      </c>
      <c r="G3" s="7" t="s">
        <v>79</v>
      </c>
      <c r="H3" s="7" t="s">
        <v>80</v>
      </c>
    </row>
    <row r="4" s="1" customFormat="1" ht="13.5" spans="1:8">
      <c r="A4" s="8" t="s">
        <v>83</v>
      </c>
      <c r="B4" s="8" t="s">
        <v>84</v>
      </c>
      <c r="C4" s="9" t="s">
        <v>8</v>
      </c>
      <c r="D4" s="9" t="s">
        <v>8</v>
      </c>
      <c r="E4" s="8" t="s">
        <v>85</v>
      </c>
      <c r="F4" s="8" t="s">
        <v>86</v>
      </c>
      <c r="G4" s="9" t="s">
        <v>8</v>
      </c>
      <c r="H4" s="9" t="s">
        <v>8</v>
      </c>
    </row>
    <row r="5" s="1" customFormat="1" ht="13.5" spans="1:8">
      <c r="A5" s="8" t="s">
        <v>87</v>
      </c>
      <c r="B5" s="8" t="s">
        <v>88</v>
      </c>
      <c r="C5" s="9">
        <v>7816070.19</v>
      </c>
      <c r="D5" s="9">
        <v>8218456.23</v>
      </c>
      <c r="E5" s="8" t="s">
        <v>89</v>
      </c>
      <c r="F5" s="8" t="s">
        <v>90</v>
      </c>
      <c r="G5" s="9" t="s">
        <v>8</v>
      </c>
      <c r="H5" s="9" t="s">
        <v>8</v>
      </c>
    </row>
    <row r="6" s="1" customFormat="1" ht="13.5" spans="1:8">
      <c r="A6" s="8" t="s">
        <v>91</v>
      </c>
      <c r="B6" s="8" t="s">
        <v>92</v>
      </c>
      <c r="C6" s="9" t="s">
        <v>8</v>
      </c>
      <c r="D6" s="9" t="s">
        <v>8</v>
      </c>
      <c r="E6" s="8" t="s">
        <v>93</v>
      </c>
      <c r="F6" s="8" t="s">
        <v>94</v>
      </c>
      <c r="G6" s="9" t="s">
        <v>8</v>
      </c>
      <c r="H6" s="9" t="s">
        <v>8</v>
      </c>
    </row>
    <row r="7" s="1" customFormat="1" ht="13.5" spans="1:8">
      <c r="A7" s="8" t="s">
        <v>95</v>
      </c>
      <c r="B7" s="8" t="s">
        <v>96</v>
      </c>
      <c r="C7" s="9" t="s">
        <v>8</v>
      </c>
      <c r="D7" s="9" t="s">
        <v>8</v>
      </c>
      <c r="E7" s="8" t="s">
        <v>97</v>
      </c>
      <c r="F7" s="8" t="s">
        <v>98</v>
      </c>
      <c r="G7" s="9" t="s">
        <v>8</v>
      </c>
      <c r="H7" s="9" t="s">
        <v>8</v>
      </c>
    </row>
    <row r="8" s="1" customFormat="1" ht="13.5" spans="1:8">
      <c r="A8" s="8" t="s">
        <v>99</v>
      </c>
      <c r="B8" s="8" t="s">
        <v>100</v>
      </c>
      <c r="C8" s="9" t="s">
        <v>8</v>
      </c>
      <c r="D8" s="9" t="s">
        <v>8</v>
      </c>
      <c r="E8" s="8" t="s">
        <v>101</v>
      </c>
      <c r="F8" s="8" t="s">
        <v>102</v>
      </c>
      <c r="G8" s="9" t="s">
        <v>8</v>
      </c>
      <c r="H8" s="9" t="s">
        <v>8</v>
      </c>
    </row>
    <row r="9" s="1" customFormat="1" ht="13.5" spans="1:8">
      <c r="A9" s="8" t="s">
        <v>103</v>
      </c>
      <c r="B9" s="8" t="s">
        <v>104</v>
      </c>
      <c r="C9" s="9" t="s">
        <v>8</v>
      </c>
      <c r="D9" s="9" t="s">
        <v>8</v>
      </c>
      <c r="E9" s="8" t="s">
        <v>105</v>
      </c>
      <c r="F9" s="8" t="s">
        <v>106</v>
      </c>
      <c r="G9" s="9" t="s">
        <v>8</v>
      </c>
      <c r="H9" s="9" t="s">
        <v>8</v>
      </c>
    </row>
    <row r="10" s="1" customFormat="1" ht="13.5" spans="1:8">
      <c r="A10" s="8" t="s">
        <v>107</v>
      </c>
      <c r="B10" s="8" t="s">
        <v>108</v>
      </c>
      <c r="C10" s="9" t="s">
        <v>8</v>
      </c>
      <c r="D10" s="9" t="s">
        <v>8</v>
      </c>
      <c r="E10" s="8" t="s">
        <v>109</v>
      </c>
      <c r="F10" s="8" t="s">
        <v>110</v>
      </c>
      <c r="G10" s="9">
        <v>8851.5</v>
      </c>
      <c r="H10" s="9">
        <v>2889.35</v>
      </c>
    </row>
    <row r="11" s="1" customFormat="1" ht="13.5" spans="1:8">
      <c r="A11" s="8" t="s">
        <v>111</v>
      </c>
      <c r="B11" s="8" t="s">
        <v>112</v>
      </c>
      <c r="C11" s="9" t="s">
        <v>8</v>
      </c>
      <c r="D11" s="9" t="s">
        <v>8</v>
      </c>
      <c r="E11" s="8" t="s">
        <v>113</v>
      </c>
      <c r="F11" s="8" t="s">
        <v>114</v>
      </c>
      <c r="G11" s="9" t="s">
        <v>8</v>
      </c>
      <c r="H11" s="9" t="s">
        <v>8</v>
      </c>
    </row>
    <row r="12" s="1" customFormat="1" ht="13.5" spans="1:8">
      <c r="A12" s="8" t="s">
        <v>115</v>
      </c>
      <c r="B12" s="8" t="s">
        <v>116</v>
      </c>
      <c r="C12" s="9">
        <v>40690.93</v>
      </c>
      <c r="D12" s="9">
        <v>24490.93</v>
      </c>
      <c r="E12" s="8" t="s">
        <v>117</v>
      </c>
      <c r="F12" s="8" t="s">
        <v>118</v>
      </c>
      <c r="G12" s="9" t="s">
        <v>8</v>
      </c>
      <c r="H12" s="9" t="s">
        <v>8</v>
      </c>
    </row>
    <row r="13" s="1" customFormat="1" ht="13.5" spans="1:8">
      <c r="A13" s="8" t="s">
        <v>119</v>
      </c>
      <c r="B13" s="8" t="s">
        <v>120</v>
      </c>
      <c r="C13" s="9" t="s">
        <v>8</v>
      </c>
      <c r="D13" s="9" t="s">
        <v>8</v>
      </c>
      <c r="E13" s="8" t="s">
        <v>121</v>
      </c>
      <c r="F13" s="8" t="s">
        <v>122</v>
      </c>
      <c r="G13" s="9">
        <v>7673041.54</v>
      </c>
      <c r="H13" s="9">
        <v>8639929.28</v>
      </c>
    </row>
    <row r="14" s="1" customFormat="1" ht="13.5" spans="1:8">
      <c r="A14" s="8" t="s">
        <v>123</v>
      </c>
      <c r="B14" s="8" t="s">
        <v>54</v>
      </c>
      <c r="C14" s="9" t="s">
        <v>8</v>
      </c>
      <c r="D14" s="9" t="s">
        <v>8</v>
      </c>
      <c r="E14" s="8" t="s">
        <v>124</v>
      </c>
      <c r="F14" s="8" t="s">
        <v>125</v>
      </c>
      <c r="G14" s="9" t="s">
        <v>8</v>
      </c>
      <c r="H14" s="9" t="s">
        <v>8</v>
      </c>
    </row>
    <row r="15" s="1" customFormat="1" ht="13.5" spans="1:8">
      <c r="A15" s="8" t="s">
        <v>126</v>
      </c>
      <c r="B15" s="8" t="s">
        <v>56</v>
      </c>
      <c r="C15" s="9" t="s">
        <v>8</v>
      </c>
      <c r="D15" s="9" t="s">
        <v>8</v>
      </c>
      <c r="E15" s="8" t="s">
        <v>127</v>
      </c>
      <c r="F15" s="8" t="s">
        <v>128</v>
      </c>
      <c r="G15" s="9">
        <v>7681893.04</v>
      </c>
      <c r="H15" s="9">
        <v>8642818.63</v>
      </c>
    </row>
    <row r="16" s="1" customFormat="1" ht="13.5" spans="1:8">
      <c r="A16" s="8" t="s">
        <v>129</v>
      </c>
      <c r="B16" s="8" t="s">
        <v>58</v>
      </c>
      <c r="C16" s="9" t="s">
        <v>8</v>
      </c>
      <c r="D16" s="9" t="s">
        <v>8</v>
      </c>
      <c r="E16" s="8" t="s">
        <v>130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131</v>
      </c>
      <c r="B17" s="8" t="s">
        <v>60</v>
      </c>
      <c r="C17" s="9" t="s">
        <v>8</v>
      </c>
      <c r="D17" s="9" t="s">
        <v>8</v>
      </c>
      <c r="E17" s="8" t="s">
        <v>132</v>
      </c>
      <c r="F17" s="8" t="s">
        <v>133</v>
      </c>
      <c r="G17" s="9" t="s">
        <v>8</v>
      </c>
      <c r="H17" s="9" t="s">
        <v>8</v>
      </c>
    </row>
    <row r="18" s="1" customFormat="1" ht="13.5" spans="1:8">
      <c r="A18" s="8" t="s">
        <v>134</v>
      </c>
      <c r="B18" s="8" t="s">
        <v>62</v>
      </c>
      <c r="C18" s="9" t="s">
        <v>8</v>
      </c>
      <c r="D18" s="9" t="s">
        <v>8</v>
      </c>
      <c r="E18" s="8" t="s">
        <v>135</v>
      </c>
      <c r="F18" s="8" t="s">
        <v>136</v>
      </c>
      <c r="G18" s="9" t="s">
        <v>8</v>
      </c>
      <c r="H18" s="9" t="s">
        <v>8</v>
      </c>
    </row>
    <row r="19" s="1" customFormat="1" ht="13.5" spans="1:8">
      <c r="A19" s="8" t="s">
        <v>137</v>
      </c>
      <c r="B19" s="8" t="s">
        <v>64</v>
      </c>
      <c r="C19" s="9">
        <v>7856761.12</v>
      </c>
      <c r="D19" s="9">
        <v>8242947.16</v>
      </c>
      <c r="E19" s="8" t="s">
        <v>138</v>
      </c>
      <c r="F19" s="8" t="s">
        <v>139</v>
      </c>
      <c r="G19" s="9" t="s">
        <v>8</v>
      </c>
      <c r="H19" s="9" t="s">
        <v>8</v>
      </c>
    </row>
    <row r="20" s="1" customFormat="1" ht="13.5" spans="1:8">
      <c r="A20" s="8" t="s">
        <v>140</v>
      </c>
      <c r="B20" s="8" t="s">
        <v>10</v>
      </c>
      <c r="C20" s="9" t="s">
        <v>8</v>
      </c>
      <c r="D20" s="9" t="s">
        <v>8</v>
      </c>
      <c r="E20" s="8" t="s">
        <v>141</v>
      </c>
      <c r="F20" s="8" t="s">
        <v>142</v>
      </c>
      <c r="G20" s="9" t="s">
        <v>8</v>
      </c>
      <c r="H20" s="9" t="s">
        <v>8</v>
      </c>
    </row>
    <row r="21" s="1" customFormat="1" ht="13.5" spans="1:8">
      <c r="A21" s="8" t="s">
        <v>143</v>
      </c>
      <c r="B21" s="8" t="s">
        <v>66</v>
      </c>
      <c r="C21" s="9" t="s">
        <v>8</v>
      </c>
      <c r="D21" s="9" t="s">
        <v>8</v>
      </c>
      <c r="E21" s="8" t="s">
        <v>144</v>
      </c>
      <c r="F21" s="8" t="s">
        <v>145</v>
      </c>
      <c r="G21" s="9" t="s">
        <v>8</v>
      </c>
      <c r="H21" s="9" t="s">
        <v>8</v>
      </c>
    </row>
    <row r="22" s="1" customFormat="1" ht="13.5" spans="1:8">
      <c r="A22" s="8" t="s">
        <v>146</v>
      </c>
      <c r="B22" s="8" t="s">
        <v>68</v>
      </c>
      <c r="C22" s="9" t="s">
        <v>8</v>
      </c>
      <c r="D22" s="9" t="s">
        <v>8</v>
      </c>
      <c r="E22" s="8" t="s">
        <v>147</v>
      </c>
      <c r="F22" s="8" t="s">
        <v>148</v>
      </c>
      <c r="G22" s="9">
        <v>7681893.04</v>
      </c>
      <c r="H22" s="9">
        <v>8642818.63</v>
      </c>
    </row>
    <row r="23" s="1" customFormat="1" ht="13.5" spans="1:8">
      <c r="A23" s="8" t="s">
        <v>149</v>
      </c>
      <c r="B23" s="8" t="s">
        <v>70</v>
      </c>
      <c r="C23" s="9">
        <v>3651157.54</v>
      </c>
      <c r="D23" s="9">
        <v>3651157.54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150</v>
      </c>
      <c r="B24" s="8" t="s">
        <v>72</v>
      </c>
      <c r="C24" s="9">
        <v>2558721.14</v>
      </c>
      <c r="D24" s="9">
        <v>2617633.62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151</v>
      </c>
      <c r="B25" s="8" t="s">
        <v>152</v>
      </c>
      <c r="C25" s="9">
        <v>1092436.4</v>
      </c>
      <c r="D25" s="9">
        <v>1033523.92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153</v>
      </c>
      <c r="B26" s="8" t="s">
        <v>74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154</v>
      </c>
      <c r="B27" s="8" t="s">
        <v>155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156</v>
      </c>
      <c r="B28" s="8" t="s">
        <v>157</v>
      </c>
      <c r="C28" s="9" t="s">
        <v>8</v>
      </c>
      <c r="D28" s="9" t="s">
        <v>8</v>
      </c>
      <c r="E28" s="8" t="s">
        <v>8</v>
      </c>
      <c r="F28" s="8" t="s">
        <v>86</v>
      </c>
      <c r="G28" s="9" t="s">
        <v>8</v>
      </c>
      <c r="H28" s="9" t="s">
        <v>8</v>
      </c>
    </row>
    <row r="29" s="1" customFormat="1" ht="13.5" spans="1:8">
      <c r="A29" s="8" t="s">
        <v>158</v>
      </c>
      <c r="B29" s="8" t="s">
        <v>159</v>
      </c>
      <c r="C29" s="9" t="s">
        <v>8</v>
      </c>
      <c r="D29" s="9" t="s">
        <v>8</v>
      </c>
      <c r="E29" s="8" t="s">
        <v>160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161</v>
      </c>
      <c r="B30" s="8" t="s">
        <v>162</v>
      </c>
      <c r="C30" s="9" t="s">
        <v>8</v>
      </c>
      <c r="D30" s="9" t="s">
        <v>8</v>
      </c>
      <c r="E30" s="8" t="s">
        <v>163</v>
      </c>
      <c r="F30" s="8" t="s">
        <v>164</v>
      </c>
      <c r="G30" s="9">
        <v>2000000</v>
      </c>
      <c r="H30" s="9">
        <v>2000000</v>
      </c>
    </row>
    <row r="31" s="1" customFormat="1" ht="13.5" spans="1:8">
      <c r="A31" s="8" t="s">
        <v>165</v>
      </c>
      <c r="B31" s="8" t="s">
        <v>166</v>
      </c>
      <c r="C31" s="9" t="s">
        <v>8</v>
      </c>
      <c r="D31" s="9" t="s">
        <v>8</v>
      </c>
      <c r="E31" s="8" t="s">
        <v>167</v>
      </c>
      <c r="F31" s="8" t="s">
        <v>168</v>
      </c>
      <c r="G31" s="9">
        <v>1053066.87</v>
      </c>
      <c r="H31" s="9">
        <v>1053066.87</v>
      </c>
    </row>
    <row r="32" s="1" customFormat="1" ht="13.5" spans="1:8">
      <c r="A32" s="8" t="s">
        <v>169</v>
      </c>
      <c r="B32" s="8" t="s">
        <v>170</v>
      </c>
      <c r="C32" s="9" t="s">
        <v>8</v>
      </c>
      <c r="D32" s="9" t="s">
        <v>8</v>
      </c>
      <c r="E32" s="8" t="s">
        <v>171</v>
      </c>
      <c r="F32" s="8" t="s">
        <v>172</v>
      </c>
      <c r="G32" s="9" t="s">
        <v>8</v>
      </c>
      <c r="H32" s="9" t="s">
        <v>8</v>
      </c>
    </row>
    <row r="33" s="1" customFormat="1" ht="13.5" spans="1:8">
      <c r="A33" s="8" t="s">
        <v>173</v>
      </c>
      <c r="B33" s="8" t="s">
        <v>174</v>
      </c>
      <c r="C33" s="9" t="s">
        <v>8</v>
      </c>
      <c r="D33" s="9" t="s">
        <v>8</v>
      </c>
      <c r="E33" s="8" t="s">
        <v>175</v>
      </c>
      <c r="F33" s="8" t="s">
        <v>176</v>
      </c>
      <c r="G33" s="9">
        <v>-1785762.39</v>
      </c>
      <c r="H33" s="9">
        <v>-2419414.42</v>
      </c>
    </row>
    <row r="34" s="1" customFormat="1" ht="13.5" spans="1:8">
      <c r="A34" s="8" t="s">
        <v>177</v>
      </c>
      <c r="B34" s="8" t="s">
        <v>178</v>
      </c>
      <c r="C34" s="9">
        <v>1092436.4</v>
      </c>
      <c r="D34" s="9">
        <v>1033523.92</v>
      </c>
      <c r="E34" s="8" t="s">
        <v>179</v>
      </c>
      <c r="F34" s="8" t="s">
        <v>180</v>
      </c>
      <c r="G34" s="9">
        <v>1267304.48</v>
      </c>
      <c r="H34" s="9">
        <v>633652.45</v>
      </c>
    </row>
    <row r="35" s="1" customFormat="1" ht="13.5" spans="1:8">
      <c r="A35" s="8" t="s">
        <v>181</v>
      </c>
      <c r="B35" s="8" t="s">
        <v>182</v>
      </c>
      <c r="C35" s="9">
        <v>8949197.52</v>
      </c>
      <c r="D35" s="9">
        <v>9276471.08</v>
      </c>
      <c r="E35" s="8" t="s">
        <v>183</v>
      </c>
      <c r="F35" s="8" t="s">
        <v>184</v>
      </c>
      <c r="G35" s="9">
        <v>8949197.52</v>
      </c>
      <c r="H35" s="9">
        <v>9276471.08</v>
      </c>
    </row>
    <row r="36" spans="1:8">
      <c r="A36" s="12" t="str">
        <f>现金收支明细公布表!A10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selectLockedCells="1" selectUnlockedCell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F26" sqref="F26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185</v>
      </c>
      <c r="B1" s="4"/>
      <c r="C1" s="4"/>
      <c r="D1" s="4"/>
    </row>
    <row r="2" ht="15" customHeight="1" spans="1:6">
      <c r="A2" s="5" t="str">
        <f>现金收支明细公布表!A2</f>
        <v>报表单位：珠海市香洲金鼎李庄股份合作公司                              2024年11月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186</v>
      </c>
      <c r="B3" s="7" t="s">
        <v>78</v>
      </c>
      <c r="C3" s="7" t="s">
        <v>187</v>
      </c>
      <c r="D3" s="7" t="s">
        <v>188</v>
      </c>
    </row>
    <row r="4" s="1" customFormat="1" ht="13.5" spans="1:4">
      <c r="A4" s="8" t="s">
        <v>189</v>
      </c>
      <c r="B4" s="8" t="s">
        <v>190</v>
      </c>
      <c r="C4" s="9">
        <v>455024.98</v>
      </c>
      <c r="D4" s="9">
        <v>45056.58</v>
      </c>
    </row>
    <row r="5" s="1" customFormat="1" ht="13.5" spans="1:4">
      <c r="A5" s="8" t="s">
        <v>191</v>
      </c>
      <c r="B5" s="8" t="s">
        <v>192</v>
      </c>
      <c r="C5" s="9">
        <v>58250.72</v>
      </c>
      <c r="D5" s="9">
        <v>5295.52</v>
      </c>
    </row>
    <row r="6" s="1" customFormat="1" ht="13.5" spans="1:4">
      <c r="A6" s="8" t="s">
        <v>193</v>
      </c>
      <c r="B6" s="8" t="s">
        <v>194</v>
      </c>
      <c r="C6" s="9">
        <v>10206.24</v>
      </c>
      <c r="D6" s="9">
        <v>2011.85</v>
      </c>
    </row>
    <row r="7" s="1" customFormat="1" ht="13.5" spans="1:4">
      <c r="A7" s="8" t="s">
        <v>195</v>
      </c>
      <c r="B7" s="8" t="s">
        <v>196</v>
      </c>
      <c r="C7" s="9" t="s">
        <v>8</v>
      </c>
      <c r="D7" s="9" t="s">
        <v>8</v>
      </c>
    </row>
    <row r="8" s="1" customFormat="1" ht="13.5" spans="1:4">
      <c r="A8" s="8" t="s">
        <v>197</v>
      </c>
      <c r="B8" s="8" t="s">
        <v>104</v>
      </c>
      <c r="C8" s="9" t="s">
        <v>8</v>
      </c>
      <c r="D8" s="9" t="s">
        <v>8</v>
      </c>
    </row>
    <row r="9" s="1" customFormat="1" ht="13.5" spans="1:4">
      <c r="A9" s="8" t="s">
        <v>198</v>
      </c>
      <c r="B9" s="8" t="s">
        <v>108</v>
      </c>
      <c r="C9" s="9">
        <v>325.88</v>
      </c>
      <c r="D9" s="9" t="s">
        <v>8</v>
      </c>
    </row>
    <row r="10" s="1" customFormat="1" ht="13.5" spans="1:4">
      <c r="A10" s="8" t="s">
        <v>199</v>
      </c>
      <c r="B10" s="8" t="s">
        <v>112</v>
      </c>
      <c r="C10" s="9" t="s">
        <v>8</v>
      </c>
      <c r="D10" s="9" t="s">
        <v>8</v>
      </c>
    </row>
    <row r="11" s="1" customFormat="1" ht="13.5" spans="1:4">
      <c r="A11" s="8" t="s">
        <v>200</v>
      </c>
      <c r="B11" s="8" t="s">
        <v>116</v>
      </c>
      <c r="C11" s="9" t="s">
        <v>8</v>
      </c>
      <c r="D11" s="9" t="s">
        <v>8</v>
      </c>
    </row>
    <row r="12" s="1" customFormat="1" ht="13.5" spans="1:4">
      <c r="A12" s="8" t="s">
        <v>201</v>
      </c>
      <c r="B12" s="8" t="s">
        <v>120</v>
      </c>
      <c r="C12" s="9">
        <v>9880.36</v>
      </c>
      <c r="D12" s="9">
        <v>2011.85</v>
      </c>
    </row>
    <row r="13" s="1" customFormat="1" ht="13.5" spans="1:4">
      <c r="A13" s="8" t="s">
        <v>202</v>
      </c>
      <c r="B13" s="8" t="s">
        <v>54</v>
      </c>
      <c r="C13" s="9" t="s">
        <v>8</v>
      </c>
      <c r="D13" s="9" t="s">
        <v>8</v>
      </c>
    </row>
    <row r="14" s="1" customFormat="1" ht="13.5" spans="1:4">
      <c r="A14" s="8" t="s">
        <v>203</v>
      </c>
      <c r="B14" s="8" t="s">
        <v>56</v>
      </c>
      <c r="C14" s="9" t="s">
        <v>8</v>
      </c>
      <c r="D14" s="9" t="s">
        <v>8</v>
      </c>
    </row>
    <row r="15" s="1" customFormat="1" ht="13.5" spans="1:4">
      <c r="A15" s="8" t="s">
        <v>204</v>
      </c>
      <c r="B15" s="8" t="s">
        <v>58</v>
      </c>
      <c r="C15" s="9" t="s">
        <v>8</v>
      </c>
      <c r="D15" s="9" t="s">
        <v>8</v>
      </c>
    </row>
    <row r="16" s="1" customFormat="1" ht="13.5" spans="1:4">
      <c r="A16" s="8" t="s">
        <v>205</v>
      </c>
      <c r="B16" s="8" t="s">
        <v>60</v>
      </c>
      <c r="C16" s="9" t="s">
        <v>8</v>
      </c>
      <c r="D16" s="9" t="s">
        <v>8</v>
      </c>
    </row>
    <row r="17" s="1" customFormat="1" ht="13.5" spans="1:4">
      <c r="A17" s="8" t="s">
        <v>206</v>
      </c>
      <c r="B17" s="8" t="s">
        <v>62</v>
      </c>
      <c r="C17" s="9">
        <v>1034029.83</v>
      </c>
      <c r="D17" s="9">
        <v>5829.85</v>
      </c>
    </row>
    <row r="18" s="1" customFormat="1" ht="13.5" spans="1:4">
      <c r="A18" s="8" t="s">
        <v>207</v>
      </c>
      <c r="B18" s="8" t="s">
        <v>64</v>
      </c>
      <c r="C18" s="9" t="s">
        <v>8</v>
      </c>
      <c r="D18" s="9" t="s">
        <v>8</v>
      </c>
    </row>
    <row r="19" s="1" customFormat="1" ht="13.5" spans="1:4">
      <c r="A19" s="8" t="s">
        <v>208</v>
      </c>
      <c r="B19" s="8" t="s">
        <v>66</v>
      </c>
      <c r="C19" s="9" t="s">
        <v>8</v>
      </c>
      <c r="D19" s="9" t="s">
        <v>8</v>
      </c>
    </row>
    <row r="20" s="1" customFormat="1" ht="13.5" spans="1:4">
      <c r="A20" s="8" t="s">
        <v>209</v>
      </c>
      <c r="B20" s="8" t="s">
        <v>68</v>
      </c>
      <c r="C20" s="9" t="s">
        <v>8</v>
      </c>
      <c r="D20" s="9" t="s">
        <v>8</v>
      </c>
    </row>
    <row r="21" s="1" customFormat="1" ht="13.5" spans="1:4">
      <c r="A21" s="8" t="s">
        <v>210</v>
      </c>
      <c r="B21" s="8" t="s">
        <v>70</v>
      </c>
      <c r="C21" s="9">
        <v>-5962.85</v>
      </c>
      <c r="D21" s="9" t="s">
        <v>8</v>
      </c>
    </row>
    <row r="22" s="1" customFormat="1" ht="13.5" spans="1:4">
      <c r="A22" s="8" t="s">
        <v>211</v>
      </c>
      <c r="B22" s="8" t="s">
        <v>72</v>
      </c>
      <c r="C22" s="9" t="s">
        <v>8</v>
      </c>
      <c r="D22" s="9" t="s">
        <v>8</v>
      </c>
    </row>
    <row r="23" s="1" customFormat="1" ht="13.5" spans="1:4">
      <c r="A23" s="8" t="s">
        <v>212</v>
      </c>
      <c r="B23" s="8" t="s">
        <v>152</v>
      </c>
      <c r="C23" s="9" t="s">
        <v>8</v>
      </c>
      <c r="D23" s="9" t="s">
        <v>8</v>
      </c>
    </row>
    <row r="24" s="1" customFormat="1" ht="13.5" spans="1:4">
      <c r="A24" s="8" t="s">
        <v>213</v>
      </c>
      <c r="B24" s="8" t="s">
        <v>74</v>
      </c>
      <c r="C24" s="9">
        <v>-641498.96</v>
      </c>
      <c r="D24" s="9">
        <v>31919.36</v>
      </c>
    </row>
    <row r="25" s="1" customFormat="1" ht="13.5" spans="1:4">
      <c r="A25" s="8" t="s">
        <v>214</v>
      </c>
      <c r="B25" s="8" t="s">
        <v>155</v>
      </c>
      <c r="C25" s="9">
        <v>7846.93</v>
      </c>
      <c r="D25" s="9" t="s">
        <v>8</v>
      </c>
    </row>
    <row r="26" s="1" customFormat="1" ht="13.5" spans="1:4">
      <c r="A26" s="8" t="s">
        <v>215</v>
      </c>
      <c r="B26" s="8" t="s">
        <v>157</v>
      </c>
      <c r="C26" s="9" t="s">
        <v>8</v>
      </c>
      <c r="D26" s="9" t="s">
        <v>8</v>
      </c>
    </row>
    <row r="27" s="1" customFormat="1" ht="13.5" spans="1:4">
      <c r="A27" s="8" t="s">
        <v>216</v>
      </c>
      <c r="B27" s="8" t="s">
        <v>159</v>
      </c>
      <c r="C27" s="9" t="s">
        <v>8</v>
      </c>
      <c r="D27" s="9" t="s">
        <v>8</v>
      </c>
    </row>
    <row r="28" s="1" customFormat="1" ht="13.5" spans="1:4">
      <c r="A28" s="8" t="s">
        <v>217</v>
      </c>
      <c r="B28" s="8" t="s">
        <v>162</v>
      </c>
      <c r="C28" s="9" t="s">
        <v>8</v>
      </c>
      <c r="D28" s="9" t="s">
        <v>8</v>
      </c>
    </row>
    <row r="29" s="1" customFormat="1" ht="13.5" spans="1:4">
      <c r="A29" s="8" t="s">
        <v>218</v>
      </c>
      <c r="B29" s="8" t="s">
        <v>166</v>
      </c>
      <c r="C29" s="9" t="s">
        <v>8</v>
      </c>
      <c r="D29" s="9" t="s">
        <v>8</v>
      </c>
    </row>
    <row r="30" s="1" customFormat="1" ht="13.5" spans="1:4">
      <c r="A30" s="8" t="s">
        <v>219</v>
      </c>
      <c r="B30" s="8" t="s">
        <v>170</v>
      </c>
      <c r="C30" s="9" t="s">
        <v>8</v>
      </c>
      <c r="D30" s="9" t="s">
        <v>8</v>
      </c>
    </row>
    <row r="31" s="1" customFormat="1" ht="13.5" spans="1:4">
      <c r="A31" s="8" t="s">
        <v>220</v>
      </c>
      <c r="B31" s="8" t="s">
        <v>174</v>
      </c>
      <c r="C31" s="9" t="s">
        <v>8</v>
      </c>
      <c r="D31" s="9" t="s">
        <v>8</v>
      </c>
    </row>
    <row r="32" s="1" customFormat="1" ht="13.5" spans="1:4">
      <c r="A32" s="8" t="s">
        <v>221</v>
      </c>
      <c r="B32" s="8" t="s">
        <v>178</v>
      </c>
      <c r="C32" s="9" t="s">
        <v>8</v>
      </c>
      <c r="D32" s="9" t="s">
        <v>8</v>
      </c>
    </row>
    <row r="33" s="1" customFormat="1" ht="13.5" spans="1:4">
      <c r="A33" s="8" t="s">
        <v>222</v>
      </c>
      <c r="B33" s="8" t="s">
        <v>182</v>
      </c>
      <c r="C33" s="9">
        <v>-633652.03</v>
      </c>
      <c r="D33" s="9">
        <v>31919.36</v>
      </c>
    </row>
    <row r="34" s="1" customFormat="1" ht="13.5" spans="1:4">
      <c r="A34" s="8" t="s">
        <v>223</v>
      </c>
      <c r="B34" s="8" t="s">
        <v>90</v>
      </c>
      <c r="C34" s="9" t="s">
        <v>8</v>
      </c>
      <c r="D34" s="9" t="s">
        <v>8</v>
      </c>
    </row>
    <row r="35" s="1" customFormat="1" ht="13.5" spans="1:4">
      <c r="A35" s="8" t="s">
        <v>224</v>
      </c>
      <c r="B35" s="8" t="s">
        <v>94</v>
      </c>
      <c r="C35" s="9">
        <v>-633652.03</v>
      </c>
      <c r="D35" s="9">
        <v>31919.36</v>
      </c>
    </row>
    <row r="36" spans="1:4">
      <c r="A36" s="6" t="str">
        <f>现金收支明细公布表!A10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selectLockedCells="1" selectUnlockedCell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2017-12-22T02:30:00Z</dcterms:created>
  <cp:lastPrinted>2018-04-22T03:40:00Z</cp:lastPrinted>
  <dcterms:modified xsi:type="dcterms:W3CDTF">2025-01-03T15:13:41Z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