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<sst xmlns="http://schemas.openxmlformats.org/spreadsheetml/2006/main" count="351" uniqueCount="162">
  <si>
    <t>现金日记账</t>
  </si>
  <si>
    <t>单位名称:珠海市唐家湾镇上栅五二股份经济合作社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</si>
  <si>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</si>
  <si>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</si>
  <si>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</si>
  <si>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</si>
  <si>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</si>
  <si>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</si>
  <si>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</si>
  <si>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</si>
  <si>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</si>
  <si>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</si>
  <si>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</si>
  <si>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</si>
  <si>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</si>
  <si>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</si>
  <si>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</si>
  <si>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</si>
  <si>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2024-11-30</t>
  </si>
  <si>
    <t>01/11收徐平交来2024年11月1日-12月30日房租</t>
  </si>
  <si>
    <t>2024110001</t>
  </si>
  <si>
    <t>300.0</t>
  </si>
  <si>
    <t xml:space="preserve">300.00 </t>
  </si>
  <si>
    <t>26/11存现</t>
  </si>
  <si>
    <t>2024110005</t>
  </si>
  <si>
    <t>本日合计</t>
  </si>
  <si>
    <t>本期合计</t>
  </si>
  <si>
    <t>本年累计</t>
  </si>
  <si>
    <t>（以上公开数据根据贵单位提交的原始单据核算）</t>
  </si>
  <si>
    <t>银行存款日记账</t>
  </si>
  <si>
    <t>102</t>
  </si>
  <si>
    <t>银行存款</t>
  </si>
  <si>
    <t xml:space="preserve">73962.18 </t>
  </si>
  <si>
    <t xml:space="preserve"> 102001</t>
  </si>
  <si>
    <t xml:space="preserve"> 农商行80020000005745053</t>
  </si>
  <si>
    <t>2024110006</t>
  </si>
  <si>
    <t xml:space="preserve">74262.18 </t>
  </si>
  <si>
    <t>0.0</t>
  </si>
  <si>
    <t>资产台账</t>
  </si>
  <si>
    <t>日期：2024-11-30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</si>
  <si>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</si>
  <si>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</si>
  <si>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</si>
  <si>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</si>
  <si>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</si>
  <si>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</si>
  <si>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</si>
  <si>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</si>
  <si>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</si>
  <si>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</si>
  <si>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</si>
  <si>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猪舍</t>
  </si>
  <si>
    <t>1</t>
  </si>
  <si>
    <t>固定资产&gt;房屋和建筑物&gt;构筑物&gt;其他构筑物</t>
  </si>
  <si>
    <t>1宗</t>
  </si>
  <si>
    <t>否</t>
  </si>
  <si>
    <t>800.00</t>
  </si>
  <si>
    <t>非经营用</t>
  </si>
  <si>
    <t>自建</t>
  </si>
  <si>
    <t>仓库1（原文化室）</t>
  </si>
  <si>
    <t>3</t>
  </si>
  <si>
    <t>固定资产&gt;房屋和建筑物&gt;房屋&gt;文化体育用房</t>
  </si>
  <si>
    <t>6035.00</t>
  </si>
  <si>
    <t>车仔房</t>
  </si>
  <si>
    <t>4</t>
  </si>
  <si>
    <t>固定资产&gt;房屋和建筑物&gt;房屋&gt;其他房屋</t>
  </si>
  <si>
    <t>资产负债表</t>
  </si>
  <si>
    <t>单位名称:珠海市唐家湾镇上栅五二股份经济合作社        日期：2024-11-30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</si>
  <si>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</si>
  <si>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</si>
  <si>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</si>
  <si>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</si>
  <si>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</si>
  <si>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</si>
  <si>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</si>
  <si>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</si>
  <si>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74,262.18</t>
  </si>
  <si>
    <t>58,250.75</t>
  </si>
  <si>
    <t xml:space="preserve"> 短期借款</t>
  </si>
  <si>
    <t xml:space="preserve"> 短期投资</t>
  </si>
  <si>
    <t xml:space="preserve"> 应付款项</t>
  </si>
  <si>
    <t>20,535.30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</si>
  <si>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</si>
  <si>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</si>
  <si>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</si>
  <si>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</si>
  <si>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</si>
  <si>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</si>
  <si>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</si>
  <si>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</si>
  <si>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</si>
  <si>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</si>
  <si>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</si>
  <si>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</si>
  <si>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</si>
  <si>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</si>
  <si>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</si>
  <si>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</si>
  <si>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42,700.00</t>
  </si>
  <si>
    <t xml:space="preserve">  生产性生物资产净值</t>
  </si>
  <si>
    <t xml:space="preserve">  非流动负债合计</t>
  </si>
  <si>
    <t xml:space="preserve"> 固定资产原值</t>
  </si>
  <si>
    <t>7,635.00</t>
  </si>
  <si>
    <t xml:space="preserve">   负债合计</t>
  </si>
  <si>
    <t>63,235.30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</si>
  <si>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</si>
  <si>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</si>
  <si>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</si>
  <si>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</si>
  <si>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</si>
  <si>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</si>
  <si>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</si>
  <si>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</si>
  <si>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</si>
  <si>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</si>
  <si>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1,824.98</t>
  </si>
  <si>
    <t xml:space="preserve"> 公益性生物资产</t>
  </si>
  <si>
    <t xml:space="preserve"> 公积公益金</t>
  </si>
  <si>
    <t>3,347.21</t>
  </si>
  <si>
    <t xml:space="preserve"> 长期待摊费用</t>
  </si>
  <si>
    <t xml:space="preserve"> 未分配收益</t>
  </si>
  <si>
    <t>5,854.69</t>
  </si>
  <si>
    <t>32,543.26</t>
  </si>
  <si>
    <t xml:space="preserve">  非流动资产合计</t>
  </si>
  <si>
    <t xml:space="preserve">  所有者权益合计</t>
  </si>
  <si>
    <t>11,026.88</t>
  </si>
  <si>
    <t>37,715.45</t>
  </si>
  <si>
    <t xml:space="preserve">   资产合计</t>
  </si>
  <si>
    <t xml:space="preserve">   负债和所有者权益总计</t>
  </si>
  <si>
    <t xml:space="preserve">                                收益及收益分配表</t>
  </si>
  <si>
    <t xml:space="preserve"> 会计期间：2024-01~2024-11</t>
  </si>
  <si>
    <t>项目</t>
  </si>
  <si>
    <t>2024年1月至2024年11月金额</t>
  </si>
  <si>
    <t>一、经营收入</t>
  </si>
  <si>
    <t>53,387.00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</si>
  <si>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</si>
  <si>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</si>
  <si>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</si>
  <si>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</si>
  <si>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</si>
  <si>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</si>
  <si>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13,300.00</t>
  </si>
  <si>
    <t>​    其中：运作支出</t>
  </si>
  <si>
    <t>二、经营收益</t>
  </si>
  <si>
    <t>40,087.00</t>
  </si>
  <si>
    <t>​ 加：其他收入</t>
  </si>
  <si>
    <t>109.43</t>
  </si>
  <si>
    <t>​ 减：公益支出</t>
  </si>
  <si>
    <t>​   其他支出</t>
  </si>
  <si>
    <t>三、收益总额</t>
  </si>
  <si>
    <t>40,196.43</t>
  </si>
  <si>
    <t>​ 减：所得税费用</t>
  </si>
  <si>
    <t>四、净收益</t>
  </si>
  <si>
    <t>​ 加：年初未分配收益</t>
  </si>
  <si>
    <t>​   其他转入</t>
  </si>
  <si>
    <t>五、可分配收益</t>
  </si>
  <si>
    <t>72,739.69</t>
  </si>
  <si>
    <t>​ 减：提取公积公益金</t>
  </si>
  <si>
    <t>​   向成员分配</t>
  </si>
  <si>
    <t>66,885.00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</si>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</sst>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8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26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4" fillId="30" borderId="11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8" fillId="20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15" borderId="8" applyNumberForma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15" borderId="9" applyNumberFormat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true" applyFill="true" applyAlignment="true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4" fillId="2" borderId="2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left" vertical="center" wrapText="true"/>
    </xf>
    <xf numFmtId="49" fontId="5" fillId="0" borderId="2" xfId="0" applyNumberFormat="true" applyFont="true" applyFill="true" applyBorder="true" applyAlignment="true">
      <alignment horizontal="right" vertical="center"/>
    </xf>
    <xf numFmtId="49" fontId="5" fillId="0" borderId="3" xfId="0" applyNumberFormat="true" applyFont="true" applyFill="true" applyBorder="true" applyAlignment="true">
      <alignment horizontal="left" vertical="center" wrapText="true" indent="1"/>
    </xf>
    <xf numFmtId="49" fontId="5" fillId="0" borderId="3" xfId="0" applyNumberFormat="true" applyFont="true" applyFill="true" applyBorder="true" applyAlignment="true">
      <alignment horizontal="left" vertical="center" wrapText="true" indent="3"/>
    </xf>
    <xf numFmtId="49" fontId="5" fillId="0" borderId="3" xfId="0" applyNumberFormat="true" applyFont="true" applyFill="true" applyBorder="true" applyAlignment="true">
      <alignment horizontal="left" vertical="center" wrapText="true" indent="4"/>
    </xf>
    <xf numFmtId="0" fontId="0" fillId="0" borderId="0" xfId="0" applyFont="true">
      <alignment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left" vertical="center"/>
    </xf>
    <xf numFmtId="0" fontId="9" fillId="0" borderId="2" xfId="0" applyFont="true" applyFill="true" applyBorder="true" applyAlignment="true">
      <alignment horizontal="left" vertical="center"/>
    </xf>
    <xf numFmtId="0" fontId="9" fillId="0" borderId="2" xfId="0" applyFont="true" applyFill="true" applyBorder="true" applyAlignment="true">
      <alignment horizontal="right" vertical="center"/>
    </xf>
    <xf numFmtId="0" fontId="10" fillId="0" borderId="0" xfId="0" applyFont="true">
      <alignment vertical="center"/>
    </xf>
    <xf numFmtId="0" fontId="9" fillId="0" borderId="0" xfId="0" applyFont="true" applyFill="true" applyAlignment="true">
      <alignment horizontal="right" vertical="center"/>
    </xf>
    <xf numFmtId="0" fontId="9" fillId="0" borderId="0" xfId="0" applyFont="true" applyFill="true" applyAlignment="true">
      <alignment vertical="center"/>
    </xf>
    <xf numFmtId="0" fontId="4" fillId="2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/>
    </xf>
    <xf numFmtId="0" fontId="0" fillId="0" borderId="0" xfId="0" applyBorder="true">
      <alignment vertical="center"/>
    </xf>
    <xf numFmtId="0" fontId="11" fillId="0" borderId="0" xfId="0" applyFont="true" applyAlignment="true">
      <alignment horizontal="center" vertical="center"/>
    </xf>
    <xf numFmtId="0" fontId="12" fillId="0" borderId="0" xfId="0" applyFont="true" applyAlignment="true">
      <alignment vertical="center"/>
    </xf>
    <xf numFmtId="0" fontId="12" fillId="0" borderId="0" xfId="0" applyFont="true">
      <alignment vertical="center"/>
    </xf>
    <xf numFmtId="0" fontId="12" fillId="0" borderId="0" xfId="0" applyFont="true" applyAlignment="true">
      <alignment horizontal="center" vertical="center"/>
    </xf>
    <xf numFmtId="0" fontId="13" fillId="2" borderId="4" xfId="0" applyFont="true" applyFill="true" applyBorder="true" applyAlignment="true">
      <alignment horizontal="left"/>
    </xf>
    <xf numFmtId="49" fontId="12" fillId="0" borderId="2" xfId="0" applyNumberFormat="true" applyFont="true" applyBorder="true" applyAlignment="true">
      <alignment horizontal="left" vertical="center"/>
    </xf>
    <xf numFmtId="49" fontId="14" fillId="0" borderId="2" xfId="0" applyNumberFormat="true" applyFont="true" applyBorder="true" applyAlignment="true">
      <alignment horizontal="left" vertical="center"/>
    </xf>
    <xf numFmtId="0" fontId="12" fillId="0" borderId="0" xfId="0" applyFont="true" applyAlignment="true">
      <alignment horizontal="right" vertical="center"/>
    </xf>
    <xf numFmtId="0" fontId="15" fillId="0" borderId="0" xfId="0" applyFont="true" applyAlignment="true">
      <alignment vertical="center"/>
    </xf>
    <xf numFmtId="0" fontId="0" fillId="0" borderId="0" xfId="0" applyFont="true" applyAlignment="true">
      <alignment horizontal="right" vertical="center"/>
    </xf>
    <xf numFmtId="0" fontId="13" fillId="2" borderId="2" xfId="0" applyFont="true" applyFill="true" applyBorder="true" applyAlignment="true">
      <alignment horizontal="center" vertical="center"/>
    </xf>
    <xf numFmtId="49" fontId="14" fillId="0" borderId="2" xfId="0" applyNumberFormat="true" applyFont="true" applyBorder="true" applyAlignment="true">
      <alignment horizontal="left" vertical="center" wrapText="true"/>
    </xf>
    <xf numFmtId="0" fontId="15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"/>
  <sheetViews>
    <sheetView tabSelected="1" zoomScale="90" zoomScaleNormal="90" workbookViewId="0">
      <selection activeCell="F16" sqref="F16"/>
    </sheetView>
  </sheetViews>
  <sheetFormatPr defaultColWidth="8.90833333333333" defaultRowHeight="13.5"/>
  <cols>
    <col min="1" max="2" width="17.025" customWidth="true"/>
    <col min="3" max="3" width="28.05" customWidth="true"/>
    <col min="4" max="4" width="39.45" customWidth="true"/>
    <col min="5" max="5" width="17.0916666666667" customWidth="true"/>
    <col min="6" max="6" width="13.175" customWidth="true"/>
    <col min="7" max="7" width="14.6333333333333" customWidth="true"/>
    <col min="8" max="8" width="19.0666666666667" customWidth="true"/>
    <col min="9" max="9" width="17" customWidth="true"/>
  </cols>
  <sheetData>
    <row r="1" ht="25.5" spans="1:9">
      <c r="A1" s="26" t="s">
        <v>0</v>
      </c>
      <c r="B1" s="26"/>
      <c r="C1" s="26"/>
      <c r="D1" s="26"/>
      <c r="E1" s="26"/>
      <c r="F1" s="26"/>
      <c r="G1" s="26"/>
      <c r="H1" s="26"/>
      <c r="I1" s="38"/>
    </row>
    <row r="2" ht="25" customHeight="true" spans="1:9">
      <c r="A2" s="27" t="s">
        <v>1</v>
      </c>
      <c r="B2" s="27"/>
      <c r="C2" s="28"/>
      <c r="D2" s="27" t="s">
        <v>2</v>
      </c>
      <c r="E2" s="27"/>
      <c r="F2" s="27"/>
      <c r="G2" s="27"/>
      <c r="H2" s="33" t="s">
        <v>3</v>
      </c>
      <c r="I2" s="35"/>
    </row>
    <row r="3" ht="25" customHeight="true" spans="1:8">
      <c r="A3" s="36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</row>
    <row r="4" customFormat="true" ht="25" customHeight="true" spans="1:8">
      <c r="A4" s="31" t="s">
        <v>12</v>
      </c>
      <c r="B4" s="31" t="s">
        <v>13</v>
      </c>
      <c r="C4" s="32" t="s">
        <v>14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17</v>
      </c>
    </row>
    <row r="5" customFormat="true" ht="46" customHeight="true" spans="1:8">
      <c r="A5" s="31" t="s">
        <v>18</v>
      </c>
      <c r="B5" s="31" t="s">
        <v>13</v>
      </c>
      <c r="C5" s="32" t="s">
        <v>14</v>
      </c>
      <c r="D5" s="37" t="s">
        <v>19</v>
      </c>
      <c r="E5" s="32" t="s">
        <v>20</v>
      </c>
      <c r="F5" s="32" t="s">
        <v>21</v>
      </c>
      <c r="G5" s="32"/>
      <c r="H5" s="32" t="s">
        <v>22</v>
      </c>
    </row>
    <row r="6" customFormat="true" ht="52" customHeight="true" spans="1:8">
      <c r="A6" s="31" t="s">
        <v>18</v>
      </c>
      <c r="B6" s="31" t="s">
        <v>13</v>
      </c>
      <c r="C6" s="32" t="s">
        <v>14</v>
      </c>
      <c r="D6" s="37" t="s">
        <v>23</v>
      </c>
      <c r="E6" s="32" t="s">
        <v>24</v>
      </c>
      <c r="F6" s="32"/>
      <c r="G6" s="32" t="s">
        <v>21</v>
      </c>
      <c r="H6" s="32" t="s">
        <v>17</v>
      </c>
    </row>
    <row r="7" customFormat="true" ht="25" customHeight="true" spans="1:8">
      <c r="A7" s="31" t="s">
        <v>18</v>
      </c>
      <c r="B7" s="31" t="s">
        <v>13</v>
      </c>
      <c r="C7" s="32" t="s">
        <v>14</v>
      </c>
      <c r="D7" s="32" t="s">
        <v>25</v>
      </c>
      <c r="E7" s="32"/>
      <c r="F7" s="32" t="s">
        <v>21</v>
      </c>
      <c r="G7" s="32" t="s">
        <v>21</v>
      </c>
      <c r="H7" s="32" t="s">
        <v>17</v>
      </c>
    </row>
    <row r="8" customFormat="true" ht="25" customHeight="true" spans="1:8">
      <c r="A8" s="31" t="s">
        <v>18</v>
      </c>
      <c r="B8" s="31" t="s">
        <v>13</v>
      </c>
      <c r="C8" s="32" t="s">
        <v>14</v>
      </c>
      <c r="D8" s="32" t="s">
        <v>26</v>
      </c>
      <c r="E8" s="32"/>
      <c r="F8" s="32" t="s">
        <v>21</v>
      </c>
      <c r="G8" s="32" t="s">
        <v>21</v>
      </c>
      <c r="H8" s="32" t="s">
        <v>17</v>
      </c>
    </row>
    <row r="9" customFormat="true" ht="25" customHeight="true" spans="1:8">
      <c r="A9" s="31" t="s">
        <v>18</v>
      </c>
      <c r="B9" s="31" t="s">
        <v>13</v>
      </c>
      <c r="C9" s="32" t="s">
        <v>14</v>
      </c>
      <c r="D9" s="32" t="s">
        <v>27</v>
      </c>
      <c r="E9" s="32"/>
      <c r="F9" s="32" t="s">
        <v>21</v>
      </c>
      <c r="G9" s="32" t="s">
        <v>21</v>
      </c>
      <c r="H9" s="32" t="s">
        <v>17</v>
      </c>
    </row>
    <row r="10" ht="28" customHeight="true" spans="1:1">
      <c r="A10" s="19" t="s">
        <v>28</v>
      </c>
    </row>
  </sheetData>
  <sheetProtection password="CF7A" sheet="1" objects="1"/>
  <mergeCells count="1">
    <mergeCell ref="A1:H1"/>
  </mergeCells>
  <pageMargins left="0.354166666666667" right="0.236111111111111" top="0.550694444444444" bottom="0.590277777777778" header="0.5" footer="0.5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zoomScale="90" zoomScaleNormal="90" workbookViewId="0">
      <selection activeCell="E12" sqref="E12"/>
    </sheetView>
  </sheetViews>
  <sheetFormatPr defaultColWidth="8.90833333333333" defaultRowHeight="13.5"/>
  <cols>
    <col min="1" max="1" width="15.225" customWidth="true"/>
    <col min="2" max="2" width="13.75" customWidth="true"/>
    <col min="3" max="3" width="37.4916666666667" customWidth="true"/>
    <col min="4" max="4" width="21.1" customWidth="true"/>
    <col min="5" max="7" width="15.775" customWidth="true"/>
    <col min="8" max="8" width="17.3833333333333" customWidth="true"/>
    <col min="9" max="9" width="17" customWidth="true"/>
  </cols>
  <sheetData>
    <row r="1" ht="25.5" spans="1:9">
      <c r="A1" s="26" t="s">
        <v>29</v>
      </c>
      <c r="B1" s="26"/>
      <c r="C1" s="26"/>
      <c r="D1" s="26"/>
      <c r="E1" s="26"/>
      <c r="F1" s="26"/>
      <c r="G1" s="26"/>
      <c r="H1" s="26"/>
      <c r="I1" s="34"/>
    </row>
    <row r="2" ht="25" customHeight="true" spans="1:9">
      <c r="A2" s="27" t="str">
        <f>现金日记账!A2</f>
        <v>单位名称:珠海市唐家湾镇上栅五二股份经济合作社</v>
      </c>
      <c r="B2" s="28"/>
      <c r="C2" s="27"/>
      <c r="D2" s="29" t="str">
        <f>现金日记账!D2</f>
        <v>会计期间:2024-11-01~2024-11-30</v>
      </c>
      <c r="E2" s="27"/>
      <c r="F2" s="27"/>
      <c r="G2" s="27"/>
      <c r="H2" s="33" t="s">
        <v>3</v>
      </c>
      <c r="I2" s="35"/>
    </row>
    <row r="3" customFormat="true" ht="25" customHeight="true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s="25" customFormat="true" ht="25" customHeight="true" spans="1:8">
      <c r="A4" s="31" t="s">
        <v>12</v>
      </c>
      <c r="B4" s="31" t="s">
        <v>30</v>
      </c>
      <c r="C4" s="32" t="s">
        <v>31</v>
      </c>
      <c r="D4" s="32" t="s">
        <v>15</v>
      </c>
      <c r="E4" s="32" t="s">
        <v>16</v>
      </c>
      <c r="F4" s="32" t="s">
        <v>16</v>
      </c>
      <c r="G4" s="32" t="s">
        <v>16</v>
      </c>
      <c r="H4" s="32" t="s">
        <v>32</v>
      </c>
    </row>
    <row r="5" s="25" customFormat="true" ht="25" customHeight="true" spans="1:8">
      <c r="A5" s="31" t="s">
        <v>18</v>
      </c>
      <c r="B5" s="31" t="s">
        <v>33</v>
      </c>
      <c r="C5" s="32" t="s">
        <v>34</v>
      </c>
      <c r="D5" s="32" t="s">
        <v>23</v>
      </c>
      <c r="E5" s="32" t="s">
        <v>35</v>
      </c>
      <c r="F5" s="32" t="s">
        <v>21</v>
      </c>
      <c r="G5" s="32"/>
      <c r="H5" s="32" t="s">
        <v>36</v>
      </c>
    </row>
    <row r="6" s="25" customFormat="true" ht="25" customHeight="true" spans="1:8">
      <c r="A6" s="31" t="s">
        <v>18</v>
      </c>
      <c r="B6" s="31" t="s">
        <v>30</v>
      </c>
      <c r="C6" s="32" t="s">
        <v>31</v>
      </c>
      <c r="D6" s="32" t="s">
        <v>25</v>
      </c>
      <c r="E6" s="32"/>
      <c r="F6" s="32" t="s">
        <v>21</v>
      </c>
      <c r="G6" s="32" t="s">
        <v>37</v>
      </c>
      <c r="H6" s="32" t="s">
        <v>36</v>
      </c>
    </row>
    <row r="7" s="25" customFormat="true" ht="25" customHeight="true" spans="1:8">
      <c r="A7" s="31" t="s">
        <v>18</v>
      </c>
      <c r="B7" s="31" t="s">
        <v>30</v>
      </c>
      <c r="C7" s="32" t="s">
        <v>31</v>
      </c>
      <c r="D7" s="32" t="s">
        <v>26</v>
      </c>
      <c r="E7" s="32"/>
      <c r="F7" s="32" t="s">
        <v>21</v>
      </c>
      <c r="G7" s="32" t="s">
        <v>37</v>
      </c>
      <c r="H7" s="32" t="s">
        <v>36</v>
      </c>
    </row>
    <row r="8" s="25" customFormat="true" ht="25" customHeight="true" spans="1:8">
      <c r="A8" s="31" t="s">
        <v>18</v>
      </c>
      <c r="B8" s="31" t="s">
        <v>30</v>
      </c>
      <c r="C8" s="32" t="s">
        <v>31</v>
      </c>
      <c r="D8" s="32" t="s">
        <v>27</v>
      </c>
      <c r="E8" s="32"/>
      <c r="F8" s="32" t="s">
        <v>21</v>
      </c>
      <c r="G8" s="32" t="s">
        <v>37</v>
      </c>
      <c r="H8" s="32" t="s">
        <v>36</v>
      </c>
    </row>
    <row r="9" ht="28" customHeight="true" spans="1:1">
      <c r="A9" s="19" t="s">
        <v>28</v>
      </c>
    </row>
  </sheetData>
  <sheetProtection password="CF7A" sheet="1" objects="1"/>
  <mergeCells count="1">
    <mergeCell ref="A1:H1"/>
  </mergeCells>
  <pageMargins left="0.275" right="0.236111111111111" top="0.393055555555556" bottom="1" header="0.354166666666667" footer="0.5"/>
  <pageSetup paperSize="9" scale="9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"/>
  <sheetViews>
    <sheetView zoomScale="90" zoomScaleNormal="90" workbookViewId="0">
      <selection activeCell="F3" sqref="F3"/>
    </sheetView>
  </sheetViews>
  <sheetFormatPr defaultColWidth="9" defaultRowHeight="13.5" outlineLevelRow="6"/>
  <cols>
    <col min="1" max="1" width="9.63333333333333" style="13" customWidth="true"/>
    <col min="2" max="2" width="21.3833333333333" style="13" customWidth="true"/>
    <col min="3" max="3" width="16.6166666666667" style="13" customWidth="true"/>
    <col min="4" max="4" width="22.9083333333333" style="13" customWidth="true"/>
    <col min="5" max="5" width="16.525" style="13" customWidth="true"/>
    <col min="6" max="6" width="18.8833333333333" style="13" customWidth="true"/>
    <col min="7" max="7" width="16.175" style="13" customWidth="true"/>
    <col min="8" max="8" width="26.85" style="13" customWidth="true"/>
    <col min="9" max="10" width="14.4416666666667" style="13" customWidth="true"/>
    <col min="11" max="16384" width="9" style="13"/>
  </cols>
  <sheetData>
    <row r="1" s="13" customFormat="true" ht="34" customHeight="true" spans="1:8">
      <c r="A1" s="14" t="s">
        <v>38</v>
      </c>
      <c r="B1" s="15"/>
      <c r="C1" s="15"/>
      <c r="D1" s="15"/>
      <c r="E1" s="15"/>
      <c r="F1" s="15"/>
      <c r="G1" s="15"/>
      <c r="H1" s="15"/>
    </row>
    <row r="2" s="13" customFormat="true" ht="22" customHeight="true" spans="1:7">
      <c r="A2" s="16" t="str">
        <f>现金日记账!A2</f>
        <v>单位名称:珠海市唐家湾镇上栅五二股份经济合作社</v>
      </c>
      <c r="D2" s="21"/>
      <c r="E2" s="21"/>
      <c r="F2" s="24" t="s">
        <v>39</v>
      </c>
      <c r="G2" s="24"/>
    </row>
    <row r="3" s="13" customFormat="true" ht="52" customHeight="true" spans="1:10">
      <c r="A3" s="22" t="s">
        <v>40</v>
      </c>
      <c r="B3" s="22" t="s">
        <v>41</v>
      </c>
      <c r="C3" s="22" t="s">
        <v>42</v>
      </c>
      <c r="D3" s="22" t="s">
        <v>43</v>
      </c>
      <c r="E3" s="22" t="s">
        <v>44</v>
      </c>
      <c r="F3" s="22" t="s">
        <v>45</v>
      </c>
      <c r="G3" s="22" t="s">
        <v>46</v>
      </c>
      <c r="H3" s="22" t="s">
        <v>47</v>
      </c>
      <c r="I3" s="22" t="s">
        <v>48</v>
      </c>
      <c r="J3" s="22" t="s">
        <v>49</v>
      </c>
    </row>
    <row r="4" s="13" customFormat="true" ht="70" customHeight="true" spans="1:10">
      <c r="A4" s="23">
        <v>1</v>
      </c>
      <c r="B4" s="23" t="s">
        <v>50</v>
      </c>
      <c r="C4" s="23" t="s">
        <v>51</v>
      </c>
      <c r="D4" s="23" t="s">
        <v>52</v>
      </c>
      <c r="E4" s="23" t="s">
        <v>53</v>
      </c>
      <c r="F4" s="23" t="s">
        <v>54</v>
      </c>
      <c r="G4" s="23" t="s">
        <v>55</v>
      </c>
      <c r="H4" s="23" t="s">
        <v>56</v>
      </c>
      <c r="I4" s="23" t="s">
        <v>57</v>
      </c>
      <c r="J4" s="23" t="s">
        <v>58</v>
      </c>
    </row>
    <row r="5" s="13" customFormat="true" ht="70" customHeight="true" spans="1:10">
      <c r="A5" s="23">
        <v>2</v>
      </c>
      <c r="B5" s="23" t="s">
        <v>50</v>
      </c>
      <c r="C5" s="23" t="s">
        <v>59</v>
      </c>
      <c r="D5" s="23" t="s">
        <v>60</v>
      </c>
      <c r="E5" s="23" t="s">
        <v>61</v>
      </c>
      <c r="F5" s="23" t="s">
        <v>54</v>
      </c>
      <c r="G5" s="23" t="s">
        <v>55</v>
      </c>
      <c r="H5" s="23" t="s">
        <v>62</v>
      </c>
      <c r="I5" s="23" t="s">
        <v>57</v>
      </c>
      <c r="J5" s="23" t="s">
        <v>58</v>
      </c>
    </row>
    <row r="6" s="13" customFormat="true" ht="70" customHeight="true" spans="1:10">
      <c r="A6" s="23">
        <v>3</v>
      </c>
      <c r="B6" s="23" t="s">
        <v>50</v>
      </c>
      <c r="C6" s="23" t="s">
        <v>63</v>
      </c>
      <c r="D6" s="23" t="s">
        <v>64</v>
      </c>
      <c r="E6" s="23" t="s">
        <v>65</v>
      </c>
      <c r="F6" s="23" t="s">
        <v>54</v>
      </c>
      <c r="G6" s="23" t="s">
        <v>55</v>
      </c>
      <c r="H6" s="23" t="s">
        <v>56</v>
      </c>
      <c r="I6" s="23" t="s">
        <v>57</v>
      </c>
      <c r="J6" s="23" t="s">
        <v>58</v>
      </c>
    </row>
    <row r="7" s="13" customFormat="true" ht="28" customHeight="true" spans="1:1">
      <c r="A7" s="19" t="s">
        <v>28</v>
      </c>
    </row>
  </sheetData>
  <sheetProtection password="CF7A" sheet="1" objects="1"/>
  <mergeCells count="1">
    <mergeCell ref="A1:H1"/>
  </mergeCells>
  <pageMargins left="0.393055555555556" right="0.196527777777778" top="0.59027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zoomScale="90" zoomScaleNormal="90" workbookViewId="0">
      <selection activeCell="A4" sqref="A4"/>
    </sheetView>
  </sheetViews>
  <sheetFormatPr defaultColWidth="9" defaultRowHeight="13.5" outlineLevelCol="5"/>
  <cols>
    <col min="1" max="1" width="39.5" style="13" customWidth="true"/>
    <col min="2" max="2" width="19.6166666666667" style="13" customWidth="true"/>
    <col min="3" max="3" width="18" style="13" customWidth="true"/>
    <col min="4" max="4" width="35" style="13" customWidth="true"/>
    <col min="5" max="5" width="18" style="13" customWidth="true"/>
    <col min="6" max="6" width="18.8416666666667" style="13" customWidth="true"/>
    <col min="7" max="16384" width="9" style="13"/>
  </cols>
  <sheetData>
    <row r="1" s="13" customFormat="true" ht="31" customHeight="true" spans="1:6">
      <c r="A1" s="14" t="s">
        <v>66</v>
      </c>
      <c r="B1" s="15"/>
      <c r="C1" s="15"/>
      <c r="D1" s="15"/>
      <c r="E1" s="15"/>
      <c r="F1" s="15"/>
    </row>
    <row r="2" s="13" customFormat="true" ht="18.75" spans="1:6">
      <c r="A2" s="16" t="s">
        <v>67</v>
      </c>
      <c r="F2" s="20" t="s">
        <v>68</v>
      </c>
    </row>
    <row r="3" s="13" customFormat="true" ht="18.75" spans="1:6">
      <c r="A3" s="5" t="s">
        <v>69</v>
      </c>
      <c r="B3" s="5" t="s">
        <v>70</v>
      </c>
      <c r="C3" s="5" t="s">
        <v>71</v>
      </c>
      <c r="D3" s="5" t="s">
        <v>72</v>
      </c>
      <c r="E3" s="5" t="s">
        <v>70</v>
      </c>
      <c r="F3" s="5" t="s">
        <v>71</v>
      </c>
    </row>
    <row r="4" s="13" customFormat="true" ht="18.75" spans="1:6">
      <c r="A4" s="17" t="s">
        <v>73</v>
      </c>
      <c r="B4" s="18" t="s">
        <v>16</v>
      </c>
      <c r="C4" s="18" t="s">
        <v>16</v>
      </c>
      <c r="D4" s="17" t="s">
        <v>74</v>
      </c>
      <c r="E4" s="18" t="s">
        <v>16</v>
      </c>
      <c r="F4" s="18" t="s">
        <v>16</v>
      </c>
    </row>
    <row r="5" s="13" customFormat="true" ht="18.75" spans="1:6">
      <c r="A5" s="17" t="s">
        <v>75</v>
      </c>
      <c r="B5" s="18" t="s">
        <v>76</v>
      </c>
      <c r="C5" s="18" t="s">
        <v>77</v>
      </c>
      <c r="D5" s="17" t="s">
        <v>78</v>
      </c>
      <c r="E5" s="18" t="s">
        <v>16</v>
      </c>
      <c r="F5" s="18" t="s">
        <v>16</v>
      </c>
    </row>
    <row r="6" s="13" customFormat="true" ht="18.75" spans="1:6">
      <c r="A6" s="17" t="s">
        <v>79</v>
      </c>
      <c r="B6" s="18" t="s">
        <v>16</v>
      </c>
      <c r="C6" s="18" t="s">
        <v>16</v>
      </c>
      <c r="D6" s="17" t="s">
        <v>80</v>
      </c>
      <c r="E6" s="18" t="s">
        <v>81</v>
      </c>
      <c r="F6" s="18" t="s">
        <v>81</v>
      </c>
    </row>
    <row r="7" s="13" customFormat="true" ht="18.75" spans="1:6">
      <c r="A7" s="17" t="s">
        <v>82</v>
      </c>
      <c r="B7" s="18" t="s">
        <v>16</v>
      </c>
      <c r="C7" s="18" t="s">
        <v>16</v>
      </c>
      <c r="D7" s="17" t="s">
        <v>83</v>
      </c>
      <c r="E7" s="18" t="s">
        <v>16</v>
      </c>
      <c r="F7" s="18" t="s">
        <v>16</v>
      </c>
    </row>
    <row r="8" s="13" customFormat="true" ht="18.75" spans="1:6">
      <c r="A8" s="17" t="s">
        <v>84</v>
      </c>
      <c r="B8" s="18" t="s">
        <v>16</v>
      </c>
      <c r="C8" s="18" t="s">
        <v>16</v>
      </c>
      <c r="D8" s="17" t="s">
        <v>85</v>
      </c>
      <c r="E8" s="18" t="s">
        <v>16</v>
      </c>
      <c r="F8" s="18" t="s">
        <v>16</v>
      </c>
    </row>
    <row r="9" s="13" customFormat="true" ht="18.75" spans="1:6">
      <c r="A9" s="17" t="s">
        <v>86</v>
      </c>
      <c r="B9" s="18" t="s">
        <v>16</v>
      </c>
      <c r="C9" s="18" t="s">
        <v>16</v>
      </c>
      <c r="D9" s="17" t="s">
        <v>87</v>
      </c>
      <c r="E9" s="18" t="s">
        <v>16</v>
      </c>
      <c r="F9" s="18" t="s">
        <v>16</v>
      </c>
    </row>
    <row r="10" s="13" customFormat="true" ht="18.75" spans="1:6">
      <c r="A10" s="17" t="s">
        <v>88</v>
      </c>
      <c r="B10" s="18" t="s">
        <v>76</v>
      </c>
      <c r="C10" s="18" t="s">
        <v>77</v>
      </c>
      <c r="D10" s="17" t="s">
        <v>89</v>
      </c>
      <c r="E10" s="18" t="s">
        <v>81</v>
      </c>
      <c r="F10" s="18" t="s">
        <v>81</v>
      </c>
    </row>
    <row r="11" s="13" customFormat="true" ht="18.75" spans="1:6">
      <c r="A11" s="17" t="s">
        <v>90</v>
      </c>
      <c r="B11" s="18" t="s">
        <v>16</v>
      </c>
      <c r="C11" s="18" t="s">
        <v>16</v>
      </c>
      <c r="D11" s="17" t="s">
        <v>91</v>
      </c>
      <c r="E11" s="18" t="s">
        <v>16</v>
      </c>
      <c r="F11" s="18" t="s">
        <v>16</v>
      </c>
    </row>
    <row r="12" s="13" customFormat="true" ht="18.75" spans="1:6">
      <c r="A12" s="17" t="s">
        <v>92</v>
      </c>
      <c r="B12" s="18" t="s">
        <v>16</v>
      </c>
      <c r="C12" s="18" t="s">
        <v>16</v>
      </c>
      <c r="D12" s="17" t="s">
        <v>93</v>
      </c>
      <c r="E12" s="18" t="s">
        <v>16</v>
      </c>
      <c r="F12" s="18" t="s">
        <v>16</v>
      </c>
    </row>
    <row r="13" s="13" customFormat="true" ht="18.75" spans="1:6">
      <c r="A13" s="17" t="s">
        <v>94</v>
      </c>
      <c r="B13" s="18" t="s">
        <v>16</v>
      </c>
      <c r="C13" s="18" t="s">
        <v>16</v>
      </c>
      <c r="D13" s="17" t="s">
        <v>95</v>
      </c>
      <c r="E13" s="18" t="s">
        <v>16</v>
      </c>
      <c r="F13" s="18" t="s">
        <v>16</v>
      </c>
    </row>
    <row r="14" s="13" customFormat="true" ht="18.75" spans="1:6">
      <c r="A14" s="17" t="s">
        <v>96</v>
      </c>
      <c r="B14" s="18" t="s">
        <v>16</v>
      </c>
      <c r="C14" s="18" t="s">
        <v>16</v>
      </c>
      <c r="D14" s="17" t="s">
        <v>97</v>
      </c>
      <c r="E14" s="18" t="s">
        <v>98</v>
      </c>
      <c r="F14" s="18" t="s">
        <v>16</v>
      </c>
    </row>
    <row r="15" s="13" customFormat="true" ht="18.75" spans="1:6">
      <c r="A15" s="17" t="s">
        <v>99</v>
      </c>
      <c r="B15" s="18" t="s">
        <v>16</v>
      </c>
      <c r="C15" s="18" t="s">
        <v>16</v>
      </c>
      <c r="D15" s="17" t="s">
        <v>100</v>
      </c>
      <c r="E15" s="18" t="s">
        <v>98</v>
      </c>
      <c r="F15" s="18" t="s">
        <v>16</v>
      </c>
    </row>
    <row r="16" s="13" customFormat="true" ht="18.75" spans="1:6">
      <c r="A16" s="17" t="s">
        <v>101</v>
      </c>
      <c r="B16" s="18" t="s">
        <v>102</v>
      </c>
      <c r="C16" s="18" t="s">
        <v>102</v>
      </c>
      <c r="D16" s="17" t="s">
        <v>103</v>
      </c>
      <c r="E16" s="18" t="s">
        <v>104</v>
      </c>
      <c r="F16" s="18" t="s">
        <v>81</v>
      </c>
    </row>
    <row r="17" s="13" customFormat="true" ht="18.75" spans="1:6">
      <c r="A17" s="17" t="s">
        <v>105</v>
      </c>
      <c r="B17" s="18" t="s">
        <v>102</v>
      </c>
      <c r="C17" s="18" t="s">
        <v>102</v>
      </c>
      <c r="D17" s="17" t="s">
        <v>16</v>
      </c>
      <c r="E17" s="18" t="s">
        <v>16</v>
      </c>
      <c r="F17" s="18" t="s">
        <v>16</v>
      </c>
    </row>
    <row r="18" s="13" customFormat="true" ht="18.75" spans="1:6">
      <c r="A18" s="17" t="s">
        <v>106</v>
      </c>
      <c r="B18" s="18" t="s">
        <v>16</v>
      </c>
      <c r="C18" s="18" t="s">
        <v>16</v>
      </c>
      <c r="D18" s="17" t="s">
        <v>16</v>
      </c>
      <c r="E18" s="18" t="s">
        <v>16</v>
      </c>
      <c r="F18" s="18" t="s">
        <v>16</v>
      </c>
    </row>
    <row r="19" s="13" customFormat="true" ht="18.75" spans="1:6">
      <c r="A19" s="17" t="s">
        <v>107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3" customFormat="true" ht="18.75" spans="1:6">
      <c r="A20" s="17" t="s">
        <v>108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3" customFormat="true" ht="18.75" spans="1:6">
      <c r="A21" s="17" t="s">
        <v>109</v>
      </c>
      <c r="B21" s="18" t="s">
        <v>16</v>
      </c>
      <c r="C21" s="18" t="s">
        <v>16</v>
      </c>
      <c r="D21" s="17" t="s">
        <v>16</v>
      </c>
      <c r="E21" s="18" t="s">
        <v>16</v>
      </c>
      <c r="F21" s="18" t="s">
        <v>16</v>
      </c>
    </row>
    <row r="22" s="13" customFormat="true" ht="18.75" spans="1:6">
      <c r="A22" s="17" t="s">
        <v>110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3" customFormat="true" ht="18.75" spans="1:6">
      <c r="A23" s="17" t="s">
        <v>111</v>
      </c>
      <c r="B23" s="18" t="s">
        <v>16</v>
      </c>
      <c r="C23" s="18" t="s">
        <v>16</v>
      </c>
      <c r="D23" s="17" t="s">
        <v>112</v>
      </c>
      <c r="E23" s="18" t="s">
        <v>16</v>
      </c>
      <c r="F23" s="18" t="s">
        <v>16</v>
      </c>
    </row>
    <row r="24" s="13" customFormat="true" ht="18.75" spans="1:6">
      <c r="A24" s="17" t="s">
        <v>113</v>
      </c>
      <c r="B24" s="18" t="s">
        <v>16</v>
      </c>
      <c r="C24" s="18" t="s">
        <v>16</v>
      </c>
      <c r="D24" s="17" t="s">
        <v>114</v>
      </c>
      <c r="E24" s="18" t="s">
        <v>115</v>
      </c>
      <c r="F24" s="18" t="s">
        <v>115</v>
      </c>
    </row>
    <row r="25" s="13" customFormat="true" ht="18.75" spans="1:6">
      <c r="A25" s="17" t="s">
        <v>116</v>
      </c>
      <c r="B25" s="18" t="s">
        <v>16</v>
      </c>
      <c r="C25" s="18" t="s">
        <v>16</v>
      </c>
      <c r="D25" s="17" t="s">
        <v>117</v>
      </c>
      <c r="E25" s="18" t="s">
        <v>118</v>
      </c>
      <c r="F25" s="18" t="s">
        <v>118</v>
      </c>
    </row>
    <row r="26" s="13" customFormat="true" ht="18.75" spans="1:6">
      <c r="A26" s="17" t="s">
        <v>119</v>
      </c>
      <c r="B26" s="18" t="s">
        <v>16</v>
      </c>
      <c r="C26" s="18" t="s">
        <v>16</v>
      </c>
      <c r="D26" s="17" t="s">
        <v>120</v>
      </c>
      <c r="E26" s="18" t="s">
        <v>121</v>
      </c>
      <c r="F26" s="18" t="s">
        <v>122</v>
      </c>
    </row>
    <row r="27" s="13" customFormat="true" ht="18.75" spans="1:6">
      <c r="A27" s="17" t="s">
        <v>123</v>
      </c>
      <c r="B27" s="18" t="s">
        <v>16</v>
      </c>
      <c r="C27" s="18" t="s">
        <v>16</v>
      </c>
      <c r="D27" s="17" t="s">
        <v>124</v>
      </c>
      <c r="E27" s="18" t="s">
        <v>125</v>
      </c>
      <c r="F27" s="18" t="s">
        <v>126</v>
      </c>
    </row>
    <row r="28" s="13" customFormat="true" ht="18.75" spans="1:6">
      <c r="A28" s="17" t="s">
        <v>127</v>
      </c>
      <c r="B28" s="18" t="s">
        <v>76</v>
      </c>
      <c r="C28" s="18" t="s">
        <v>77</v>
      </c>
      <c r="D28" s="17" t="s">
        <v>128</v>
      </c>
      <c r="E28" s="18" t="s">
        <v>76</v>
      </c>
      <c r="F28" s="18" t="s">
        <v>77</v>
      </c>
    </row>
    <row r="29" ht="28" customHeight="true" spans="1:1">
      <c r="A29" s="19" t="s">
        <v>28</v>
      </c>
    </row>
  </sheetData>
  <sheetProtection password="CF7A" sheet="1" objects="1"/>
  <mergeCells count="2">
    <mergeCell ref="A1:F1"/>
    <mergeCell ref="A2:E2"/>
  </mergeCells>
  <pageMargins left="0.550694444444444" right="0.393055555555556" top="0.275" bottom="0.550694444444444" header="0.275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5"/>
  <sheetViews>
    <sheetView zoomScale="90" zoomScaleNormal="90" workbookViewId="0">
      <selection activeCell="C1" sqref="C$1:C$1048576"/>
    </sheetView>
  </sheetViews>
  <sheetFormatPr defaultColWidth="9" defaultRowHeight="13.5" outlineLevelCol="1"/>
  <cols>
    <col min="1" max="1" width="60.2416666666667" style="1" customWidth="true"/>
    <col min="2" max="2" width="55.5833333333333" style="1" customWidth="true"/>
    <col min="3" max="16382" width="9" style="1"/>
  </cols>
  <sheetData>
    <row r="1" s="1" customFormat="true" ht="33" customHeight="true" spans="1:2">
      <c r="A1" s="2" t="s">
        <v>129</v>
      </c>
      <c r="B1" s="3"/>
    </row>
    <row r="2" s="1" customFormat="true" ht="15" spans="1:2">
      <c r="A2" s="4" t="str">
        <f>现金日记账!A2</f>
        <v>单位名称:珠海市唐家湾镇上栅五二股份经济合作社</v>
      </c>
      <c r="B2" s="4" t="s">
        <v>130</v>
      </c>
    </row>
    <row r="3" s="1" customFormat="true" ht="18.75" spans="1:2">
      <c r="A3" s="5" t="s">
        <v>131</v>
      </c>
      <c r="B3" s="5" t="s">
        <v>132</v>
      </c>
    </row>
    <row r="4" s="1" customFormat="true" ht="18.75" spans="1:2">
      <c r="A4" s="6" t="s">
        <v>133</v>
      </c>
      <c r="B4" s="7" t="s">
        <v>134</v>
      </c>
    </row>
    <row r="5" s="1" customFormat="true" ht="18.75" spans="1:2">
      <c r="A5" s="8" t="s">
        <v>135</v>
      </c>
      <c r="B5" s="7" t="s">
        <v>136</v>
      </c>
    </row>
    <row r="6" s="1" customFormat="true" ht="18.75" spans="1:2">
      <c r="A6" s="9" t="s">
        <v>137</v>
      </c>
      <c r="B6" s="7" t="s">
        <v>136</v>
      </c>
    </row>
    <row r="7" s="1" customFormat="true" ht="18.75" spans="1:2">
      <c r="A7" s="8" t="s">
        <v>138</v>
      </c>
      <c r="B7" s="7" t="s">
        <v>136</v>
      </c>
    </row>
    <row r="8" s="1" customFormat="true" ht="18.75" spans="1:2">
      <c r="A8" s="9" t="s">
        <v>139</v>
      </c>
      <c r="B8" s="7" t="s">
        <v>136</v>
      </c>
    </row>
    <row r="9" s="1" customFormat="true" ht="18.75" spans="1:2">
      <c r="A9" s="9" t="s">
        <v>140</v>
      </c>
      <c r="B9" s="7" t="s">
        <v>141</v>
      </c>
    </row>
    <row r="10" s="1" customFormat="true" ht="18.75" spans="1:2">
      <c r="A10" s="10" t="s">
        <v>142</v>
      </c>
      <c r="B10" s="7" t="s">
        <v>136</v>
      </c>
    </row>
    <row r="11" s="1" customFormat="true" ht="18.75" spans="1:2">
      <c r="A11" s="6" t="s">
        <v>143</v>
      </c>
      <c r="B11" s="7" t="s">
        <v>144</v>
      </c>
    </row>
    <row r="12" s="1" customFormat="true" ht="18.75" spans="1:2">
      <c r="A12" s="8" t="s">
        <v>145</v>
      </c>
      <c r="B12" s="7" t="s">
        <v>146</v>
      </c>
    </row>
    <row r="13" s="1" customFormat="true" ht="18.75" spans="1:2">
      <c r="A13" s="8" t="s">
        <v>147</v>
      </c>
      <c r="B13" s="7" t="s">
        <v>136</v>
      </c>
    </row>
    <row r="14" s="1" customFormat="true" ht="18.75" spans="1:2">
      <c r="A14" s="9" t="s">
        <v>148</v>
      </c>
      <c r="B14" s="7" t="s">
        <v>136</v>
      </c>
    </row>
    <row r="15" s="1" customFormat="true" ht="18.75" spans="1:2">
      <c r="A15" s="6" t="s">
        <v>149</v>
      </c>
      <c r="B15" s="7" t="s">
        <v>150</v>
      </c>
    </row>
    <row r="16" s="1" customFormat="true" ht="18.75" spans="1:2">
      <c r="A16" s="8" t="s">
        <v>151</v>
      </c>
      <c r="B16" s="7" t="s">
        <v>136</v>
      </c>
    </row>
    <row r="17" s="1" customFormat="true" ht="18.75" spans="1:2">
      <c r="A17" s="6" t="s">
        <v>152</v>
      </c>
      <c r="B17" s="7" t="s">
        <v>150</v>
      </c>
    </row>
    <row r="18" s="1" customFormat="true" ht="18.75" spans="1:2">
      <c r="A18" s="8" t="s">
        <v>153</v>
      </c>
      <c r="B18" s="7" t="s">
        <v>122</v>
      </c>
    </row>
    <row r="19" s="1" customFormat="true" ht="18.75" spans="1:2">
      <c r="A19" s="9" t="s">
        <v>154</v>
      </c>
      <c r="B19" s="7" t="s">
        <v>136</v>
      </c>
    </row>
    <row r="20" s="1" customFormat="true" ht="18.75" spans="1:2">
      <c r="A20" s="6" t="s">
        <v>155</v>
      </c>
      <c r="B20" s="7" t="s">
        <v>156</v>
      </c>
    </row>
    <row r="21" s="1" customFormat="true" ht="18.75" spans="1:2">
      <c r="A21" s="8" t="s">
        <v>157</v>
      </c>
      <c r="B21" s="7" t="s">
        <v>136</v>
      </c>
    </row>
    <row r="22" s="1" customFormat="true" ht="18.75" spans="1:2">
      <c r="A22" s="9" t="s">
        <v>158</v>
      </c>
      <c r="B22" s="7" t="s">
        <v>159</v>
      </c>
    </row>
    <row r="23" s="1" customFormat="true" ht="18.75" spans="1:2">
      <c r="A23" s="9" t="s">
        <v>160</v>
      </c>
      <c r="B23" s="7" t="s">
        <v>16</v>
      </c>
    </row>
    <row r="24" s="1" customFormat="true" ht="18.75" spans="1:2">
      <c r="A24" s="6" t="s">
        <v>161</v>
      </c>
      <c r="B24" s="7" t="s">
        <v>121</v>
      </c>
    </row>
    <row r="25" s="1" customFormat="true" ht="22" customHeight="true" spans="1:2">
      <c r="A25" s="11" t="s">
        <v>28</v>
      </c>
      <c r="B25" s="12" t="s">
        <v>16</v>
      </c>
    </row>
  </sheetData>
  <sheetProtection password="CF7A" sheet="1" objects="1"/>
  <printOptions horizontalCentered="true"/>
  <pageMargins left="0.751388888888889" right="0.751388888888889" top="0.472222222222222" bottom="0.511805555555556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user</cp:lastModifiedBy>
  <dcterms:created xsi:type="dcterms:W3CDTF">2024-05-31T05:38:00Z</dcterms:created>
  <dcterms:modified xsi:type="dcterms:W3CDTF">2025-04-07T15:21:56Z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2052-11.8.2.10505</vt:lpwstr>
  </property>
</Properties>
</file>