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50" windowHeight="10080" tabRatio="760"/>
  </bookViews>
  <sheets>
    <sheet name="满足条件的企业" sheetId="12" r:id="rId1"/>
    <sheet name="Sheet1" sheetId="13" state="hidden" r:id="rId2"/>
  </sheets>
  <definedNames>
    <definedName name="_xlnm._FilterDatabase" localSheetId="0" hidden="1">满足条件的企业!$A$2:$B$32</definedName>
    <definedName name="_xlnm.Print_Area" localSheetId="0">满足条件的企业!$A$1:$B$32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<sst xmlns="http://schemas.openxmlformats.org/spreadsheetml/2006/main" count="55" uniqueCount="45">
  <si>
    <t>2024年实体经济高质量发展（工业产值突破专题）
奖励资金拟拨付名单</t>
  </si>
  <si>
    <t>序号</t>
  </si>
  <si>
    <t>企业名称</t>
  </si>
  <si>
    <t>珠海市奇思智能制造有限公司</t>
  </si>
  <si>
    <t>长园智能装备（广东）有限公司</t>
  </si>
  <si>
    <t>炬芯科技股份有限公司</t>
  </si>
  <si>
    <t>影石创新科技（珠海）有限公司</t>
  </si>
  <si>
    <t>通桥医疗科技有限公司</t>
  </si>
  <si>
    <t>岩谷气具（珠海）有限公司</t>
  </si>
  <si>
    <t>珠海英集芯半导体有限公司</t>
  </si>
  <si>
    <t>珠海普生医疗科技股份有限公司</t>
  </si>
  <si>
    <t>珠海鑫润智能家电有限公司</t>
  </si>
  <si>
    <t>广东弦波科技有限公司</t>
  </si>
  <si>
    <t>长园深瑞能源技术有限公司</t>
  </si>
  <si>
    <t>珠海世宁达科技有限公司</t>
  </si>
  <si>
    <t>珠海市晶讯物联技术有限公司</t>
  </si>
  <si>
    <t>珠海英为拓科技有限公司</t>
  </si>
  <si>
    <t>珠海市快蜂科技有限公司</t>
  </si>
  <si>
    <t>珠海市泰德企业有限公司</t>
  </si>
  <si>
    <r>
      <rPr>
        <sz val="18"/>
        <rFont val="仿宋_GB2312"/>
        <charset val="134"/>
      </rPr>
      <t>珠海</t>
    </r>
    <r>
      <rPr>
        <sz val="18"/>
        <rFont val="宋体"/>
        <charset val="134"/>
      </rPr>
      <t>昇</t>
    </r>
    <r>
      <rPr>
        <sz val="18"/>
        <rFont val="仿宋_GB2312"/>
        <charset val="134"/>
      </rPr>
      <t>生微电子有限责任公司</t>
    </r>
  </si>
  <si>
    <t>广东三锐新能源技术有限公司</t>
  </si>
  <si>
    <t>珠海洛伦兹智能科技有限公司</t>
  </si>
  <si>
    <t>星玛智能电气有限公司</t>
  </si>
  <si>
    <t>珠海市硅酷科技有限公司</t>
  </si>
  <si>
    <t>珠海英为拓电器有限公司</t>
  </si>
  <si>
    <t>长园新能源材料研究院（广东）有限公司</t>
  </si>
  <si>
    <t>广东三石园科技有限公司</t>
  </si>
  <si>
    <t>珠海海奇半导体有限公司</t>
  </si>
  <si>
    <t>珠海视熙科技有限公司</t>
  </si>
  <si>
    <t>珠海市熠明电子有限公司</t>
  </si>
  <si>
    <t>珠海鼎龙汇通打印科技有限公司</t>
  </si>
  <si>
    <t>珠海思创电气有限公司</t>
  </si>
  <si>
    <t>2024年</t>
  </si>
  <si>
    <t>2023年</t>
  </si>
  <si>
    <t>2022年</t>
  </si>
  <si>
    <t>2021年</t>
  </si>
  <si>
    <t>2020年</t>
  </si>
  <si>
    <t>2019年</t>
  </si>
  <si>
    <t>优时比（珠海）制药有限公司</t>
  </si>
  <si>
    <t>不满足</t>
  </si>
  <si>
    <t>/</t>
  </si>
  <si>
    <t>珠海市智迪科技股份有限公司</t>
  </si>
  <si>
    <t>珠海市敏夫光学仪器有限公司</t>
  </si>
  <si>
    <t>珠海加华微捷科技有限公司</t>
  </si>
  <si>
    <t>珠海水发兴业新材料科技有限公司
（曾用名：珠海兴业新材料科技有限公司）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</si>
</sst>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name val="Times New Roman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公文小标宋"/>
      <charset val="134"/>
    </font>
    <font>
      <sz val="20"/>
      <name val="黑体"/>
      <charset val="134"/>
    </font>
    <font>
      <sz val="18"/>
      <name val="宋体"/>
      <charset val="134"/>
      <scheme val="minor"/>
    </font>
    <font>
      <sz val="1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9" fontId="2" fillId="0" borderId="1" xfId="3" applyFont="1" applyFill="1" applyBorder="1" applyAlignment="1">
      <alignment horizontal="center" vertical="center" wrapText="1"/>
    </xf>
    <xf numFmtId="176" fontId="3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3" fillId="0" borderId="2" xfId="3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6B2851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32"/>
  <sheetViews>
    <sheetView tabSelected="1" view="pageBreakPreview" zoomScale="85" zoomScaleNormal="70" workbookViewId="0">
      <selection activeCell="A1" sqref="A1:B1"/>
    </sheetView>
  </sheetViews>
  <sheetFormatPr defaultColWidth="8.72727272727273" defaultRowHeight="14" outlineLevelCol="1"/>
  <cols>
    <col min="1" max="1" width="10.6363636363636" style="18" customWidth="1"/>
    <col min="2" max="2" width="101.072727272727" style="19" customWidth="1"/>
    <col min="3" max="16384" width="8.72727272727273" style="20"/>
  </cols>
  <sheetData>
    <row r="1" ht="58" customHeight="1" spans="1:2">
      <c r="A1" s="21" t="s">
        <v>0</v>
      </c>
      <c r="B1" s="22"/>
    </row>
    <row r="2" ht="22" customHeight="1" spans="1:2">
      <c r="A2" s="23" t="s">
        <v>1</v>
      </c>
      <c r="B2" s="23" t="s">
        <v>2</v>
      </c>
    </row>
    <row r="3" s="17" customFormat="1" ht="17.5" spans="1:2">
      <c r="A3" s="23"/>
      <c r="B3" s="23"/>
    </row>
    <row r="4" s="17" customFormat="1" ht="23" spans="1:2">
      <c r="A4" s="24">
        <f>SUBTOTAL(103,$B$4:B4)</f>
        <v>1</v>
      </c>
      <c r="B4" s="25" t="s">
        <v>3</v>
      </c>
    </row>
    <row r="5" s="17" customFormat="1" ht="23" spans="1:2">
      <c r="A5" s="24">
        <f>SUBTOTAL(103,$B$4:B5)</f>
        <v>2</v>
      </c>
      <c r="B5" s="26" t="s">
        <v>4</v>
      </c>
    </row>
    <row r="6" s="17" customFormat="1" ht="23" spans="1:2">
      <c r="A6" s="24">
        <f>SUBTOTAL(103,$B$4:B6)</f>
        <v>3</v>
      </c>
      <c r="B6" s="25" t="s">
        <v>5</v>
      </c>
    </row>
    <row r="7" s="17" customFormat="1" ht="23" spans="1:2">
      <c r="A7" s="24">
        <f>SUBTOTAL(103,$B$4:B7)</f>
        <v>4</v>
      </c>
      <c r="B7" s="26" t="s">
        <v>6</v>
      </c>
    </row>
    <row r="8" s="17" customFormat="1" ht="23" spans="1:2">
      <c r="A8" s="24">
        <f>SUBTOTAL(103,$B$4:B8)</f>
        <v>5</v>
      </c>
      <c r="B8" s="25" t="s">
        <v>7</v>
      </c>
    </row>
    <row r="9" s="17" customFormat="1" ht="23" spans="1:2">
      <c r="A9" s="24">
        <f>SUBTOTAL(103,$B$4:B9)</f>
        <v>6</v>
      </c>
      <c r="B9" s="25" t="s">
        <v>8</v>
      </c>
    </row>
    <row r="10" s="17" customFormat="1" ht="23" spans="1:2">
      <c r="A10" s="24">
        <f>SUBTOTAL(103,$B$4:B10)</f>
        <v>7</v>
      </c>
      <c r="B10" s="26" t="s">
        <v>9</v>
      </c>
    </row>
    <row r="11" s="17" customFormat="1" ht="23" spans="1:2">
      <c r="A11" s="24">
        <f>SUBTOTAL(103,$B$4:B11)</f>
        <v>8</v>
      </c>
      <c r="B11" s="25" t="s">
        <v>10</v>
      </c>
    </row>
    <row r="12" s="17" customFormat="1" ht="23" spans="1:2">
      <c r="A12" s="24">
        <f>SUBTOTAL(103,$B$4:B12)</f>
        <v>9</v>
      </c>
      <c r="B12" s="25" t="s">
        <v>11</v>
      </c>
    </row>
    <row r="13" s="17" customFormat="1" ht="23" spans="1:2">
      <c r="A13" s="24">
        <f>SUBTOTAL(103,$B$4:B13)</f>
        <v>10</v>
      </c>
      <c r="B13" s="26" t="s">
        <v>12</v>
      </c>
    </row>
    <row r="14" s="17" customFormat="1" ht="23" spans="1:2">
      <c r="A14" s="24">
        <f>SUBTOTAL(103,$B$4:B14)</f>
        <v>11</v>
      </c>
      <c r="B14" s="26" t="s">
        <v>13</v>
      </c>
    </row>
    <row r="15" s="17" customFormat="1" ht="23" spans="1:2">
      <c r="A15" s="24">
        <f>SUBTOTAL(103,$B$4:B15)</f>
        <v>12</v>
      </c>
      <c r="B15" s="25" t="s">
        <v>14</v>
      </c>
    </row>
    <row r="16" s="17" customFormat="1" ht="23" spans="1:2">
      <c r="A16" s="24">
        <f>SUBTOTAL(103,$B$4:B16)</f>
        <v>13</v>
      </c>
      <c r="B16" s="25" t="s">
        <v>15</v>
      </c>
    </row>
    <row r="17" s="17" customFormat="1" ht="23" spans="1:2">
      <c r="A17" s="24">
        <f>SUBTOTAL(103,$B$4:B17)</f>
        <v>14</v>
      </c>
      <c r="B17" s="26" t="s">
        <v>16</v>
      </c>
    </row>
    <row r="18" s="17" customFormat="1" ht="23" spans="1:2">
      <c r="A18" s="24">
        <f>SUBTOTAL(103,$B$4:B18)</f>
        <v>15</v>
      </c>
      <c r="B18" s="26" t="s">
        <v>17</v>
      </c>
    </row>
    <row r="19" s="17" customFormat="1" ht="23" spans="1:2">
      <c r="A19" s="24">
        <f>SUBTOTAL(103,$B$4:B19)</f>
        <v>16</v>
      </c>
      <c r="B19" s="26" t="s">
        <v>18</v>
      </c>
    </row>
    <row r="20" s="17" customFormat="1" ht="23" spans="1:2">
      <c r="A20" s="24">
        <f>SUBTOTAL(103,$B$4:B20)</f>
        <v>17</v>
      </c>
      <c r="B20" s="26" t="s">
        <v>19</v>
      </c>
    </row>
    <row r="21" s="17" customFormat="1" ht="23" spans="1:2">
      <c r="A21" s="24">
        <f>SUBTOTAL(103,$B$4:B21)</f>
        <v>18</v>
      </c>
      <c r="B21" s="26" t="s">
        <v>20</v>
      </c>
    </row>
    <row r="22" s="17" customFormat="1" ht="23" spans="1:2">
      <c r="A22" s="24">
        <f>SUBTOTAL(103,$B$4:B22)</f>
        <v>19</v>
      </c>
      <c r="B22" s="26" t="s">
        <v>21</v>
      </c>
    </row>
    <row r="23" s="17" customFormat="1" ht="23" spans="1:2">
      <c r="A23" s="24">
        <f>SUBTOTAL(103,$B$4:B23)</f>
        <v>20</v>
      </c>
      <c r="B23" s="26" t="s">
        <v>22</v>
      </c>
    </row>
    <row r="24" s="17" customFormat="1" ht="23" spans="1:2">
      <c r="A24" s="24">
        <f>SUBTOTAL(103,$B$4:B24)</f>
        <v>21</v>
      </c>
      <c r="B24" s="25" t="s">
        <v>23</v>
      </c>
    </row>
    <row r="25" s="17" customFormat="1" ht="23" spans="1:2">
      <c r="A25" s="24">
        <f>SUBTOTAL(103,$B$4:B25)</f>
        <v>22</v>
      </c>
      <c r="B25" s="26" t="s">
        <v>24</v>
      </c>
    </row>
    <row r="26" s="17" customFormat="1" ht="23" spans="1:2">
      <c r="A26" s="24">
        <f>SUBTOTAL(103,$B$4:B26)</f>
        <v>23</v>
      </c>
      <c r="B26" s="26" t="s">
        <v>25</v>
      </c>
    </row>
    <row r="27" s="17" customFormat="1" ht="23" spans="1:2">
      <c r="A27" s="24">
        <f>SUBTOTAL(103,$B$4:B27)</f>
        <v>24</v>
      </c>
      <c r="B27" s="26" t="s">
        <v>26</v>
      </c>
    </row>
    <row r="28" s="17" customFormat="1" ht="23" spans="1:2">
      <c r="A28" s="24">
        <f>SUBTOTAL(103,$B$4:B28)</f>
        <v>25</v>
      </c>
      <c r="B28" s="26" t="s">
        <v>27</v>
      </c>
    </row>
    <row r="29" s="17" customFormat="1" ht="23" spans="1:2">
      <c r="A29" s="24">
        <f>SUBTOTAL(103,$B$4:B29)</f>
        <v>26</v>
      </c>
      <c r="B29" s="25" t="s">
        <v>28</v>
      </c>
    </row>
    <row r="30" s="17" customFormat="1" ht="23" spans="1:2">
      <c r="A30" s="24">
        <f>SUBTOTAL(103,$B$4:B30)</f>
        <v>27</v>
      </c>
      <c r="B30" s="26" t="s">
        <v>29</v>
      </c>
    </row>
    <row r="31" s="17" customFormat="1" ht="23" spans="1:2">
      <c r="A31" s="24">
        <f>SUBTOTAL(103,$B$4:B31)</f>
        <v>28</v>
      </c>
      <c r="B31" s="25" t="s">
        <v>30</v>
      </c>
    </row>
    <row r="32" s="17" customFormat="1" ht="23" spans="1:2">
      <c r="A32" s="24">
        <f>SUBTOTAL(103,$B$4:B32)</f>
        <v>29</v>
      </c>
      <c r="B32" s="26" t="s">
        <v>31</v>
      </c>
    </row>
  </sheetData>
  <autoFilter xmlns:etc="http://www.wps.cn/officeDocument/2017/etCustomData" ref="A2:B32" etc:filterBottomFollowUsedRange="0">
    <extLst/>
  </autoFilter>
  <mergeCells count="3">
    <mergeCell ref="A1:B1"/>
    <mergeCell ref="A2:A3"/>
    <mergeCell ref="B2:B3"/>
  </mergeCells>
  <conditionalFormatting sqref="B4">
    <cfRule type="duplicateValues" dxfId="0" priority="5"/>
  </conditionalFormatting>
  <conditionalFormatting sqref="B5">
    <cfRule type="duplicateValues" dxfId="0" priority="4"/>
  </conditionalFormatting>
  <conditionalFormatting sqref="B6:B9">
    <cfRule type="duplicateValues" dxfId="0" priority="3"/>
  </conditionalFormatting>
  <conditionalFormatting sqref="B10:B15">
    <cfRule type="duplicateValues" dxfId="0" priority="2"/>
  </conditionalFormatting>
  <conditionalFormatting sqref="B16:B32">
    <cfRule type="duplicateValues" dxfId="0" priority="1"/>
  </conditionalFormatting>
  <printOptions horizontalCentered="1"/>
  <pageMargins left="0.196527777777778" right="0.196527777777778" top="0.590277777777778" bottom="0" header="0" footer="0"/>
  <pageSetup paperSize="8" scale="7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6"/>
  <sheetViews>
    <sheetView workbookViewId="0">
      <selection activeCell="C2" sqref="C2"/>
    </sheetView>
  </sheetViews>
  <sheetFormatPr defaultColWidth="8.72727272727273" defaultRowHeight="14" outlineLevelRow="5"/>
  <cols>
    <col min="1" max="2" width="8.45454545454546" customWidth="1"/>
    <col min="3" max="5" width="8.45454545454546" style="1" customWidth="1"/>
    <col min="6" max="8" width="15.6363636363636" style="1" customWidth="1"/>
    <col min="9" max="10" width="8.45454545454546" customWidth="1"/>
  </cols>
  <sheetData>
    <row r="1" spans="1:8">
      <c r="A1" t="s">
        <v>1</v>
      </c>
      <c r="B1" t="s">
        <v>2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</row>
    <row r="2" ht="75" spans="1:11">
      <c r="A2" s="2">
        <v>1</v>
      </c>
      <c r="B2" s="3" t="s">
        <v>38</v>
      </c>
      <c r="C2" s="4">
        <v>114328</v>
      </c>
      <c r="D2" s="4">
        <v>89484.47</v>
      </c>
      <c r="E2" s="5">
        <v>130118.3</v>
      </c>
      <c r="F2" s="6">
        <v>127153.8</v>
      </c>
      <c r="G2" s="6">
        <v>112564.4</v>
      </c>
      <c r="H2" s="6">
        <v>122500</v>
      </c>
      <c r="I2" s="5" t="s">
        <v>39</v>
      </c>
      <c r="J2" s="5" t="s">
        <v>40</v>
      </c>
      <c r="K2" s="14">
        <v>0</v>
      </c>
    </row>
    <row r="3" ht="75.75" spans="1:11">
      <c r="A3" s="7">
        <v>2</v>
      </c>
      <c r="B3" s="8" t="s">
        <v>41</v>
      </c>
      <c r="C3" s="9">
        <v>111401.2</v>
      </c>
      <c r="D3" s="9">
        <v>65323.9</v>
      </c>
      <c r="E3" s="10">
        <v>89173.3</v>
      </c>
      <c r="F3" s="11">
        <v>109769.5</v>
      </c>
      <c r="G3" s="11">
        <v>80250.5</v>
      </c>
      <c r="H3" s="11">
        <v>57200</v>
      </c>
      <c r="I3" s="10" t="s">
        <v>39</v>
      </c>
      <c r="J3" s="10" t="s">
        <v>40</v>
      </c>
      <c r="K3" s="15">
        <v>0</v>
      </c>
    </row>
    <row r="4" ht="75.75" spans="1:11">
      <c r="A4" s="7">
        <v>3</v>
      </c>
      <c r="B4" s="8" t="s">
        <v>42</v>
      </c>
      <c r="C4" s="9">
        <v>34296</v>
      </c>
      <c r="D4" s="9">
        <v>20165.6</v>
      </c>
      <c r="E4" s="10">
        <v>24676.9</v>
      </c>
      <c r="F4" s="11">
        <v>64981.6</v>
      </c>
      <c r="G4" s="11">
        <v>23555</v>
      </c>
      <c r="H4" s="11">
        <v>11400</v>
      </c>
      <c r="I4" s="10" t="s">
        <v>39</v>
      </c>
      <c r="J4" s="10" t="s">
        <v>40</v>
      </c>
      <c r="K4" s="15">
        <v>0</v>
      </c>
    </row>
    <row r="5" ht="60" spans="1:11">
      <c r="A5" s="2">
        <v>4</v>
      </c>
      <c r="B5" s="12" t="s">
        <v>43</v>
      </c>
      <c r="C5" s="4">
        <v>17485.814</v>
      </c>
      <c r="D5" s="4">
        <v>8346.678</v>
      </c>
      <c r="E5" s="5">
        <v>10474.6</v>
      </c>
      <c r="F5" s="6">
        <v>8682.5</v>
      </c>
      <c r="G5" s="6">
        <v>0</v>
      </c>
      <c r="H5" s="6">
        <v>0</v>
      </c>
      <c r="I5" s="16" t="s">
        <v>39</v>
      </c>
      <c r="J5" s="5" t="s">
        <v>40</v>
      </c>
      <c r="K5" s="14">
        <v>0</v>
      </c>
    </row>
    <row r="6" ht="180" spans="1:11">
      <c r="A6" s="2">
        <v>5</v>
      </c>
      <c r="B6" s="13" t="s">
        <v>44</v>
      </c>
      <c r="C6" s="4">
        <v>10265.4</v>
      </c>
      <c r="D6" s="4">
        <v>7156.5</v>
      </c>
      <c r="E6" s="5">
        <v>7034.9</v>
      </c>
      <c r="F6" s="6">
        <v>11103.1</v>
      </c>
      <c r="G6" s="6">
        <v>9100</v>
      </c>
      <c r="H6" s="6">
        <v>11400</v>
      </c>
      <c r="I6" s="16" t="s">
        <v>39</v>
      </c>
      <c r="J6" s="5" t="s">
        <v>40</v>
      </c>
      <c r="K6" s="14">
        <v>0</v>
      </c>
    </row>
  </sheetData>
  <conditionalFormatting sqref="B4">
    <cfRule type="duplicateValues" dxfId="0" priority="2"/>
  </conditionalFormatting>
  <conditionalFormatting sqref="B2:B3">
    <cfRule type="duplicateValues" dxfId="0" priority="3"/>
  </conditionalFormatting>
  <conditionalFormatting sqref="B5:B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满足条件的企业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67432</cp:lastModifiedBy>
  <dcterms:created xsi:type="dcterms:W3CDTF">2023-11-20T09:37:00Z</dcterms:created>
  <dcterms:modified xsi:type="dcterms:W3CDTF">2025-04-17T04:28:30Z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6EEE3A234C3E043B42BBA5679BA830FB</vt:lpwstr>
  </property>
</Properties>
</file>