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<sst xmlns="http://schemas.openxmlformats.org/spreadsheetml/2006/main" count="581" uniqueCount="307">
  <si>
    <t>现金日记账</t>
  </si>
  <si>
    <t>单位名称:珠海市唐家湾镇北沙外沙股份经济合作社                   会计期间:2025-03-01~2025-03-31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</si>
  <si>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</si>
  <si>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</si>
  <si>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</si>
  <si>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</si>
  <si>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</si>
  <si>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</si>
  <si>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</si>
  <si>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</si>
  <si>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</si>
  <si>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2025-03-01</t>
  </si>
  <si>
    <t>101</t>
  </si>
  <si>
    <t>库存现金</t>
  </si>
  <si>
    <t>期初余额</t>
  </si>
  <si>
    <t/>
  </si>
  <si>
    <t xml:space="preserve">20289.01 </t>
  </si>
  <si>
    <t>2025-03-31</t>
  </si>
  <si>
    <t>24/3支赵家伟换添好屋门锁一把费用</t>
  </si>
  <si>
    <t>2025030010</t>
  </si>
  <si>
    <t>150.0</t>
  </si>
  <si>
    <t xml:space="preserve">20139.01 </t>
  </si>
  <si>
    <t>11/3支詹月园、卢永恩、卢永忠、卢干饶等人关于外沙村古村落保护座谈会误工费</t>
  </si>
  <si>
    <t>2025030011</t>
  </si>
  <si>
    <t>400.0</t>
  </si>
  <si>
    <t xml:space="preserve">19739.01 </t>
  </si>
  <si>
    <t>11/3支古村落保护座谈会费用（购买水果、茶果及材料费、一次性用品、人员误工费等）</t>
  </si>
  <si>
    <t>2025030012</t>
  </si>
  <si>
    <t>3230.0</t>
  </si>
  <si>
    <t xml:space="preserve">16509.01 </t>
  </si>
  <si>
    <t>（以上公开数据根据贵单位提交的原始单据核算）</t>
  </si>
  <si>
    <t>银行存款日记账</t>
  </si>
  <si>
    <t>单位名称:珠海市唐家湾镇北沙外沙股份经济合作社                会计期间:2025-03-01~2025-03-31</t>
  </si>
  <si>
    <t>102</t>
  </si>
  <si>
    <t>银行存款</t>
  </si>
  <si>
    <t xml:space="preserve">132287.11 </t>
  </si>
  <si>
    <t xml:space="preserve"> 102001</t>
  </si>
  <si>
    <t xml:space="preserve"> 珠海农商银行高新支行（9382）</t>
  </si>
  <si>
    <t>14/3收到昆靖厂交来2025年2月地租</t>
  </si>
  <si>
    <t>2025030001</t>
  </si>
  <si>
    <t>23896.8</t>
  </si>
  <si>
    <t xml:space="preserve">156183.91 </t>
  </si>
  <si>
    <t>5/3支电话费</t>
  </si>
  <si>
    <t>2025030002</t>
  </si>
  <si>
    <t>215.0</t>
  </si>
  <si>
    <t xml:space="preserve">155968.91 </t>
  </si>
  <si>
    <t>3/3支律师关于外沙经济社山林权属官司取证费及差旅费</t>
  </si>
  <si>
    <t>2025030003</t>
  </si>
  <si>
    <t>30000.0</t>
  </si>
  <si>
    <t xml:space="preserve">125968.91 </t>
  </si>
  <si>
    <t>3/3支转账手续费</t>
  </si>
  <si>
    <t>2025030004</t>
  </si>
  <si>
    <t>9.0</t>
  </si>
  <si>
    <t xml:space="preserve">125959.91 </t>
  </si>
  <si>
    <t>2025030005</t>
  </si>
  <si>
    <t>25.0</t>
  </si>
  <si>
    <t xml:space="preserve">125934.91 </t>
  </si>
  <si>
    <t>10/3支电费</t>
  </si>
  <si>
    <t>2025030006</t>
  </si>
  <si>
    <t>26.92</t>
  </si>
  <si>
    <t xml:space="preserve">125907.99 </t>
  </si>
  <si>
    <t>2025030007</t>
  </si>
  <si>
    <t>138.77</t>
  </si>
  <si>
    <t xml:space="preserve">125769.22 </t>
  </si>
  <si>
    <t>2025030008</t>
  </si>
  <si>
    <t>16.66</t>
  </si>
  <si>
    <t xml:space="preserve">125752.56 </t>
  </si>
  <si>
    <t>20/3收到农商行利息</t>
  </si>
  <si>
    <t>2025030009</t>
  </si>
  <si>
    <t>30.77</t>
  </si>
  <si>
    <t xml:space="preserve">125783.33 </t>
  </si>
  <si>
    <t>资产台账</t>
  </si>
  <si>
    <t>单位名称:珠海市唐家湾镇北沙外沙股份经济合作社         会计期间:2025-03-01~2025-03-31              单位：元</t>
  </si>
  <si>
    <t>序号</t>
  </si>
  <si>
    <t>资产名称</t>
  </si>
  <si>
    <t>资产自编号</t>
  </si>
  <si>
    <t>资产类型</t>
  </si>
  <si>
    <t>资产数量</t>
  </si>
  <si>
    <t>资产/名义金额（元）</t>
  </si>
  <si>
    <t>合计</t>
  </si>
  <si>
    <t>243753.84</t>
  </si>
  <si>
    <t>电房</t>
  </si>
  <si>
    <t>1</t>
  </si>
  <si>
    <t>固定资产&gt;房屋和建筑物&gt;构筑物&gt;其他构筑物</t>
  </si>
  <si>
    <t>1宗</t>
  </si>
  <si>
    <t>6273.90</t>
  </si>
  <si>
    <t>社员新安装电表费</t>
  </si>
  <si>
    <t>2</t>
  </si>
  <si>
    <t>固定资产&gt;设备&gt;其他设备</t>
  </si>
  <si>
    <t>16305.90</t>
  </si>
  <si>
    <t>肥料仓</t>
  </si>
  <si>
    <t>3</t>
  </si>
  <si>
    <t>1427.00</t>
  </si>
  <si>
    <t>骨灰龛</t>
  </si>
  <si>
    <t>4</t>
  </si>
  <si>
    <t>114083.30</t>
  </si>
  <si>
    <t>修建老人中心</t>
  </si>
  <si>
    <t>5</t>
  </si>
  <si>
    <t>15169.00</t>
  </si>
  <si>
    <t>修建篮球场、乒乓球场</t>
  </si>
  <si>
    <t>6</t>
  </si>
  <si>
    <t>45268.70</t>
  </si>
  <si>
    <t>修建洋桥路至先人阁</t>
  </si>
  <si>
    <t>7</t>
  </si>
  <si>
    <t>固定资产&gt;其他固定资产</t>
  </si>
  <si>
    <t>15488.00</t>
  </si>
  <si>
    <t>修闸口路段水泥路工程</t>
  </si>
  <si>
    <t>8</t>
  </si>
  <si>
    <t>7797.04</t>
  </si>
  <si>
    <t>篮球架板</t>
  </si>
  <si>
    <t>9</t>
  </si>
  <si>
    <t>1700.00</t>
  </si>
  <si>
    <t>停车场设备</t>
  </si>
  <si>
    <t>10</t>
  </si>
  <si>
    <t>20216.00</t>
  </si>
  <si>
    <t>外沙村内所有土地（已承保除外）</t>
  </si>
  <si>
    <t>001</t>
  </si>
  <si>
    <t>1.00</t>
  </si>
  <si>
    <t>外沙村口对面的工业用地</t>
  </si>
  <si>
    <t>002</t>
  </si>
  <si>
    <t>固定资产&gt;房屋和建筑物&gt;房屋&gt;其他房屋</t>
  </si>
  <si>
    <t>外沙村内建筑物及村内土地</t>
  </si>
  <si>
    <t>003</t>
  </si>
  <si>
    <t>歧关公路南面、由上北考场路口至河头埔村地界的土地</t>
  </si>
  <si>
    <t>004</t>
  </si>
  <si>
    <t>停车场</t>
  </si>
  <si>
    <t>005</t>
  </si>
  <si>
    <t>物业资产-外沙闸口181号商店</t>
  </si>
  <si>
    <t>006</t>
  </si>
  <si>
    <t>卢公祠</t>
  </si>
  <si>
    <t>007</t>
  </si>
  <si>
    <t>庆泰亭</t>
  </si>
  <si>
    <t>008</t>
  </si>
  <si>
    <t>牌坊</t>
  </si>
  <si>
    <t>009</t>
  </si>
  <si>
    <t>彦良亭</t>
  </si>
  <si>
    <t>010</t>
  </si>
  <si>
    <t>水井</t>
  </si>
  <si>
    <t>011</t>
  </si>
  <si>
    <t>五保户</t>
  </si>
  <si>
    <t>016</t>
  </si>
  <si>
    <t>长塘仔</t>
  </si>
  <si>
    <t>012</t>
  </si>
  <si>
    <t>水井2号</t>
  </si>
  <si>
    <t>013</t>
  </si>
  <si>
    <t>蔡氏祠堂</t>
  </si>
  <si>
    <t>015</t>
  </si>
  <si>
    <t>蔡昌故居</t>
  </si>
  <si>
    <t>017</t>
  </si>
  <si>
    <t>礼和学校</t>
  </si>
  <si>
    <t>018</t>
  </si>
  <si>
    <t>旧电站</t>
  </si>
  <si>
    <t>019</t>
  </si>
  <si>
    <t>外沙村166号房屋</t>
  </si>
  <si>
    <t>020</t>
  </si>
  <si>
    <t>印花厂电房</t>
  </si>
  <si>
    <t>014</t>
  </si>
  <si>
    <t>新塘</t>
  </si>
  <si>
    <t>021</t>
  </si>
  <si>
    <t>大塘</t>
  </si>
  <si>
    <t>022</t>
  </si>
  <si>
    <t>细塘</t>
  </si>
  <si>
    <t>023</t>
  </si>
  <si>
    <t>排洪渠</t>
  </si>
  <si>
    <t>024</t>
  </si>
  <si>
    <t>省愚祠副屋</t>
  </si>
  <si>
    <t>025</t>
  </si>
  <si>
    <t>备注：名义金额的含义，当资产的公允价值无法可靠计量时，为了在会计核算上能够对该资产进行记录和反映，采用名义金额（通常为1元）计量。</t>
  </si>
  <si>
    <t>资产负债表</t>
  </si>
  <si>
    <t>单位名称:珠海市唐家湾镇北沙外沙股份经济合作社        日期：2025-03-31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</si>
  <si>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</si>
  <si>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</si>
  <si>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</si>
  <si>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</si>
  <si>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</si>
  <si>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</si>
  <si>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</si>
  <si>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</si>
  <si>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142,292.34</t>
  </si>
  <si>
    <t>168,084.71</t>
  </si>
  <si>
    <t xml:space="preserve"> 短期借款</t>
  </si>
  <si>
    <t xml:space="preserve"> 短期投资</t>
  </si>
  <si>
    <t xml:space="preserve"> 应付款项</t>
  </si>
  <si>
    <t>-305,988.30</t>
  </si>
  <si>
    <t xml:space="preserve"> 应收款项</t>
  </si>
  <si>
    <t>475,946.44</t>
  </si>
  <si>
    <t>484,997.44</t>
  </si>
  <si>
    <t xml:space="preserve"> 应付工资</t>
  </si>
  <si>
    <t xml:space="preserve"> 存货</t>
  </si>
  <si>
    <t>99,900.50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</si>
  <si>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</si>
  <si>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</si>
  <si>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</si>
  <si>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</si>
  <si>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718,139.28</t>
  </si>
  <si>
    <t>752,982.65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</si>
  <si>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</si>
  <si>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</si>
  <si>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</si>
  <si>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</si>
  <si>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</si>
  <si>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4,100.00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</si>
  <si>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</si>
  <si>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</si>
  <si>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</si>
  <si>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</si>
  <si>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</si>
  <si>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</si>
  <si>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</si>
  <si>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243,728.84</t>
  </si>
  <si>
    <t xml:space="preserve">   负债合计</t>
  </si>
  <si>
    <t>-301,888.30</t>
  </si>
  <si>
    <t xml:space="preserve">  减：累计折旧</t>
  </si>
  <si>
    <t>223,512.84</t>
  </si>
  <si>
    <t xml:space="preserve">  固定资产净值</t>
  </si>
  <si>
    <t>20,216.00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</si>
  <si>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</si>
  <si>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</si>
  <si>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</si>
  <si>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</si>
  <si>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</si>
  <si>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</si>
  <si>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</si>
  <si>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</si>
  <si>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293,023.49</t>
  </si>
  <si>
    <t xml:space="preserve"> 公益性生物资产</t>
  </si>
  <si>
    <t xml:space="preserve"> 公积公益金</t>
  </si>
  <si>
    <t>80,514.43</t>
  </si>
  <si>
    <t xml:space="preserve"> 长期待摊费用</t>
  </si>
  <si>
    <t xml:space="preserve"> 未分配收益</t>
  </si>
  <si>
    <t>666,705.66</t>
  </si>
  <si>
    <t>701,549.03</t>
  </si>
  <si>
    <t xml:space="preserve">  非流动资产合计</t>
  </si>
  <si>
    <t xml:space="preserve">  所有者权益合计</t>
  </si>
  <si>
    <t>1,040,243.58</t>
  </si>
  <si>
    <t>1,075,086.95</t>
  </si>
  <si>
    <t xml:space="preserve">   资产合计</t>
  </si>
  <si>
    <t>738,355.28</t>
  </si>
  <si>
    <t>773,198.65</t>
  </si>
  <si>
    <t xml:space="preserve">   负债和所有者权益总计</t>
  </si>
  <si>
    <t>收益及收益分配表</t>
  </si>
  <si>
    <t>单位名称：珠海市唐家湾镇北沙外沙股份经济合作社              会计期间：2025-03~2025-03              单位：元</t>
  </si>
  <si>
    <t>项目</t>
  </si>
  <si>
    <t>2025年3月金额</t>
  </si>
  <si>
    <t>2024年3月金额</t>
  </si>
  <si>
    <t>一、经营收入</t>
  </si>
  <si>
    <t>71,690.40</t>
  </si>
  <si>
    <t>25,791.80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</si>
  <si>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</si>
  <si>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</si>
  <si>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</si>
  <si>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</si>
  <si>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</si>
  <si>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</si>
  <si>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106,530.54</t>
  </si>
  <si>
    <t>61,959.73</t>
  </si>
  <si>
    <t>​    其中：运作支出</t>
  </si>
  <si>
    <t>二、经营收益</t>
  </si>
  <si>
    <t>-34,840.14</t>
  </si>
  <si>
    <t>-36,167.93</t>
  </si>
  <si>
    <t>​ 加：其他收入</t>
  </si>
  <si>
    <t>434.85</t>
  </si>
  <si>
    <t>​ 减：公益支出</t>
  </si>
  <si>
    <t>​   其他支出</t>
  </si>
  <si>
    <t>34.00</t>
  </si>
  <si>
    <t>25.00</t>
  </si>
  <si>
    <t>三、收益总额</t>
  </si>
  <si>
    <t>-34,843.37</t>
  </si>
  <si>
    <t>-35,758.08</t>
  </si>
  <si>
    <t>​ 减：所得税费用</t>
  </si>
  <si>
    <t>四、净收益</t>
  </si>
  <si>
    <t>​ 加：年初未分配收益</t>
  </si>
  <si>
    <t>690,349.03</t>
  </si>
  <si>
    <t>1,199,669.19</t>
  </si>
  <si>
    <t>​   其他转入</t>
  </si>
  <si>
    <t>五、可分配收益</t>
  </si>
  <si>
    <t>655,505.66</t>
  </si>
  <si>
    <t>1,163,911.11</t>
  </si>
  <si>
    <t>​ 减：提取公积公益金</t>
  </si>
  <si>
    <t>​   向成员分配</t>
  </si>
  <si>
    <t>​   其他</t>
  </si>
  <si>
    <t>-11,200.00</t>
  </si>
  <si>
    <t>780,996.97</t>
  </si>
  <si>
    <t>六、年末未分配收益</t>
  </si>
  <si>
    <t>382,914.14</t>
  </si>
  <si>
    <t>债权(应收款)明细公布表</t>
  </si>
  <si>
    <t>单位名称：珠海市唐家湾镇北沙外沙股份经济合作社            会计期间：2025-03~2025-03       单位：元</t>
  </si>
  <si>
    <t>单位及个人</t>
  </si>
  <si>
    <t>内容摘要</t>
  </si>
  <si>
    <t>经手人</t>
  </si>
  <si>
    <t>发生时间</t>
  </si>
  <si>
    <t>未收金额</t>
  </si>
  <si>
    <t xml:space="preserve">  应付村民分配款</t>
  </si>
  <si>
    <t>应收款</t>
  </si>
  <si>
    <t xml:space="preserve">  生活用地填土规划青苗款</t>
  </si>
  <si>
    <t>进三资之前</t>
  </si>
  <si>
    <t>(以上公开数据根据贵单位提交的原始单据核算)</t>
  </si>
  <si>
    <t>债务(应付款)明细公布表</t>
  </si>
  <si>
    <t>单位名称：珠海市唐家湾镇北沙外沙股份经济合作社             会计期间：2025-03~2025-03        单位：元</t>
  </si>
  <si>
    <t>未付金额</t>
  </si>
  <si>
    <t>农保费</t>
  </si>
  <si>
    <t>陈威分配费</t>
  </si>
  <si>
    <t>应付款</t>
  </si>
  <si>
    <t>305名股民借款</t>
  </si>
  <si>
    <t>借款</t>
  </si>
  <si>
    <t>长期借款及应付款</t>
  </si>
  <si>
    <t>社员帛金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</si>
</sst>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33" fillId="32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90" zoomScaleNormal="90" workbookViewId="0">
      <selection activeCell="I7" sqref="I7"/>
    </sheetView>
  </sheetViews>
  <sheetFormatPr defaultColWidth="8.90833333333333" defaultRowHeight="13.5" outlineLevelRow="7"/>
  <cols>
    <col min="1" max="1" width="15.7" customWidth="1"/>
    <col min="2" max="3" width="11.875" customWidth="1"/>
    <col min="4" max="4" width="101.933333333333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="37" customFormat="1" ht="25" customHeight="1" spans="1:9">
      <c r="A2" s="56" t="s">
        <v>1</v>
      </c>
      <c r="B2" s="57"/>
      <c r="C2" s="57"/>
      <c r="D2" s="57"/>
      <c r="E2" s="57"/>
      <c r="F2" s="57"/>
      <c r="G2" s="57"/>
      <c r="H2" s="51" t="s">
        <v>2</v>
      </c>
      <c r="I2" s="58"/>
    </row>
    <row r="3" s="47" customFormat="1" ht="30" customHeight="1" spans="1:8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</row>
    <row r="4" ht="30" customHeight="1" spans="1:8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15</v>
      </c>
      <c r="G4" s="53" t="s">
        <v>15</v>
      </c>
      <c r="H4" s="53" t="s">
        <v>16</v>
      </c>
    </row>
    <row r="5" ht="30" customHeight="1" spans="1:8">
      <c r="A5" s="53" t="s">
        <v>17</v>
      </c>
      <c r="B5" s="53" t="s">
        <v>12</v>
      </c>
      <c r="C5" s="53" t="s">
        <v>13</v>
      </c>
      <c r="D5" s="53" t="s">
        <v>18</v>
      </c>
      <c r="E5" s="53" t="s">
        <v>19</v>
      </c>
      <c r="F5" s="53"/>
      <c r="G5" s="53" t="s">
        <v>20</v>
      </c>
      <c r="H5" s="53" t="s">
        <v>21</v>
      </c>
    </row>
    <row r="6" ht="30" customHeight="1" spans="1:8">
      <c r="A6" s="53" t="s">
        <v>17</v>
      </c>
      <c r="B6" s="53" t="s">
        <v>12</v>
      </c>
      <c r="C6" s="53" t="s">
        <v>13</v>
      </c>
      <c r="D6" s="53" t="s">
        <v>22</v>
      </c>
      <c r="E6" s="53" t="s">
        <v>23</v>
      </c>
      <c r="F6" s="53"/>
      <c r="G6" s="53" t="s">
        <v>24</v>
      </c>
      <c r="H6" s="53" t="s">
        <v>25</v>
      </c>
    </row>
    <row r="7" ht="30" customHeight="1" spans="1:8">
      <c r="A7" s="53" t="s">
        <v>17</v>
      </c>
      <c r="B7" s="53" t="s">
        <v>12</v>
      </c>
      <c r="C7" s="53" t="s">
        <v>13</v>
      </c>
      <c r="D7" s="53" t="s">
        <v>26</v>
      </c>
      <c r="E7" s="53" t="s">
        <v>27</v>
      </c>
      <c r="F7" s="53"/>
      <c r="G7" s="53" t="s">
        <v>28</v>
      </c>
      <c r="H7" s="53" t="s">
        <v>29</v>
      </c>
    </row>
    <row r="8" ht="14.25" spans="1:1">
      <c r="A8" s="37" t="s">
        <v>30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90" zoomScaleNormal="90" workbookViewId="0">
      <selection activeCell="K10" sqref="K10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39.375" customWidth="1"/>
    <col min="4" max="4" width="65.9666666666667" customWidth="1"/>
    <col min="5" max="8" width="15.775" customWidth="1"/>
    <col min="9" max="9" width="17" customWidth="1"/>
  </cols>
  <sheetData>
    <row r="1" ht="20.25" spans="1:9">
      <c r="A1" s="48" t="s">
        <v>31</v>
      </c>
      <c r="B1" s="48"/>
      <c r="C1" s="48"/>
      <c r="D1" s="48"/>
      <c r="E1" s="48"/>
      <c r="F1" s="48"/>
      <c r="G1" s="48"/>
      <c r="H1" s="48"/>
      <c r="I1" s="54"/>
    </row>
    <row r="2" ht="25" customHeight="1" spans="1:9">
      <c r="A2" s="49" t="s">
        <v>32</v>
      </c>
      <c r="B2" s="50"/>
      <c r="C2" s="50"/>
      <c r="D2" s="50"/>
      <c r="E2" s="50"/>
      <c r="F2" s="50"/>
      <c r="G2" s="50"/>
      <c r="H2" s="51" t="s">
        <v>2</v>
      </c>
      <c r="I2" s="55"/>
    </row>
    <row r="3" s="47" customFormat="1" ht="25" customHeight="1" spans="1:8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</row>
    <row r="4" customFormat="1" ht="30" customHeight="1" spans="1:8">
      <c r="A4" s="53" t="s">
        <v>11</v>
      </c>
      <c r="B4" s="53" t="s">
        <v>33</v>
      </c>
      <c r="C4" s="53" t="s">
        <v>34</v>
      </c>
      <c r="D4" s="53" t="s">
        <v>14</v>
      </c>
      <c r="E4" s="53" t="s">
        <v>15</v>
      </c>
      <c r="F4" s="53" t="s">
        <v>15</v>
      </c>
      <c r="G4" s="53" t="s">
        <v>15</v>
      </c>
      <c r="H4" s="53" t="s">
        <v>35</v>
      </c>
    </row>
    <row r="5" customFormat="1" ht="30" customHeight="1" spans="1:8">
      <c r="A5" s="53" t="s">
        <v>17</v>
      </c>
      <c r="B5" s="53" t="s">
        <v>36</v>
      </c>
      <c r="C5" s="53" t="s">
        <v>37</v>
      </c>
      <c r="D5" s="53" t="s">
        <v>38</v>
      </c>
      <c r="E5" s="53" t="s">
        <v>39</v>
      </c>
      <c r="F5" s="53" t="s">
        <v>40</v>
      </c>
      <c r="G5" s="53"/>
      <c r="H5" s="53" t="s">
        <v>41</v>
      </c>
    </row>
    <row r="6" customFormat="1" ht="30" customHeight="1" spans="1:8">
      <c r="A6" s="53" t="s">
        <v>17</v>
      </c>
      <c r="B6" s="53" t="s">
        <v>36</v>
      </c>
      <c r="C6" s="53" t="s">
        <v>37</v>
      </c>
      <c r="D6" s="53" t="s">
        <v>42</v>
      </c>
      <c r="E6" s="53" t="s">
        <v>43</v>
      </c>
      <c r="F6" s="53"/>
      <c r="G6" s="53" t="s">
        <v>44</v>
      </c>
      <c r="H6" s="53" t="s">
        <v>45</v>
      </c>
    </row>
    <row r="7" customFormat="1" ht="30" customHeight="1" spans="1:8">
      <c r="A7" s="53" t="s">
        <v>17</v>
      </c>
      <c r="B7" s="53" t="s">
        <v>36</v>
      </c>
      <c r="C7" s="53" t="s">
        <v>37</v>
      </c>
      <c r="D7" s="53" t="s">
        <v>46</v>
      </c>
      <c r="E7" s="53" t="s">
        <v>47</v>
      </c>
      <c r="F7" s="53"/>
      <c r="G7" s="53" t="s">
        <v>48</v>
      </c>
      <c r="H7" s="53" t="s">
        <v>49</v>
      </c>
    </row>
    <row r="8" customFormat="1" ht="30" customHeight="1" spans="1:8">
      <c r="A8" s="53" t="s">
        <v>17</v>
      </c>
      <c r="B8" s="53" t="s">
        <v>36</v>
      </c>
      <c r="C8" s="53" t="s">
        <v>37</v>
      </c>
      <c r="D8" s="53" t="s">
        <v>50</v>
      </c>
      <c r="E8" s="53" t="s">
        <v>51</v>
      </c>
      <c r="F8" s="53"/>
      <c r="G8" s="53" t="s">
        <v>52</v>
      </c>
      <c r="H8" s="53" t="s">
        <v>53</v>
      </c>
    </row>
    <row r="9" customFormat="1" ht="30" customHeight="1" spans="1:8">
      <c r="A9" s="53" t="s">
        <v>17</v>
      </c>
      <c r="B9" s="53" t="s">
        <v>36</v>
      </c>
      <c r="C9" s="53" t="s">
        <v>37</v>
      </c>
      <c r="D9" s="53" t="s">
        <v>50</v>
      </c>
      <c r="E9" s="53" t="s">
        <v>54</v>
      </c>
      <c r="F9" s="53"/>
      <c r="G9" s="53" t="s">
        <v>55</v>
      </c>
      <c r="H9" s="53" t="s">
        <v>56</v>
      </c>
    </row>
    <row r="10" ht="30" customHeight="1" spans="1:8">
      <c r="A10" s="53" t="s">
        <v>17</v>
      </c>
      <c r="B10" s="53" t="s">
        <v>36</v>
      </c>
      <c r="C10" s="53" t="s">
        <v>37</v>
      </c>
      <c r="D10" s="53" t="s">
        <v>57</v>
      </c>
      <c r="E10" s="53" t="s">
        <v>58</v>
      </c>
      <c r="F10" s="53"/>
      <c r="G10" s="53" t="s">
        <v>59</v>
      </c>
      <c r="H10" s="53" t="s">
        <v>60</v>
      </c>
    </row>
    <row r="11" ht="30" customHeight="1" spans="1:8">
      <c r="A11" s="53" t="s">
        <v>17</v>
      </c>
      <c r="B11" s="53" t="s">
        <v>36</v>
      </c>
      <c r="C11" s="53" t="s">
        <v>37</v>
      </c>
      <c r="D11" s="53" t="s">
        <v>57</v>
      </c>
      <c r="E11" s="53" t="s">
        <v>61</v>
      </c>
      <c r="F11" s="53"/>
      <c r="G11" s="53" t="s">
        <v>62</v>
      </c>
      <c r="H11" s="53" t="s">
        <v>63</v>
      </c>
    </row>
    <row r="12" ht="30" customHeight="1" spans="1:8">
      <c r="A12" s="53" t="s">
        <v>17</v>
      </c>
      <c r="B12" s="53" t="s">
        <v>36</v>
      </c>
      <c r="C12" s="53" t="s">
        <v>37</v>
      </c>
      <c r="D12" s="53" t="s">
        <v>57</v>
      </c>
      <c r="E12" s="53" t="s">
        <v>64</v>
      </c>
      <c r="F12" s="53"/>
      <c r="G12" s="53" t="s">
        <v>65</v>
      </c>
      <c r="H12" s="53" t="s">
        <v>66</v>
      </c>
    </row>
    <row r="13" ht="30" customHeight="1" spans="1:8">
      <c r="A13" s="53" t="s">
        <v>17</v>
      </c>
      <c r="B13" s="53" t="s">
        <v>36</v>
      </c>
      <c r="C13" s="53" t="s">
        <v>37</v>
      </c>
      <c r="D13" s="53" t="s">
        <v>67</v>
      </c>
      <c r="E13" s="53" t="s">
        <v>68</v>
      </c>
      <c r="F13" s="53" t="s">
        <v>69</v>
      </c>
      <c r="G13" s="53"/>
      <c r="H13" s="53" t="s">
        <v>70</v>
      </c>
    </row>
    <row r="14" ht="21" customHeight="1" spans="1:1">
      <c r="A14" s="37" t="s">
        <v>30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90" zoomScaleNormal="90" workbookViewId="0">
      <selection activeCell="E8" sqref="E8"/>
    </sheetView>
  </sheetViews>
  <sheetFormatPr defaultColWidth="9" defaultRowHeight="13.5" outlineLevelCol="5"/>
  <cols>
    <col min="1" max="1" width="12.075" style="1" customWidth="1"/>
    <col min="2" max="5" width="34.3" style="1" customWidth="1"/>
    <col min="6" max="6" width="25" style="1" customWidth="1"/>
    <col min="7" max="16384" width="9" style="1"/>
  </cols>
  <sheetData>
    <row r="1" ht="20.25" spans="1:1">
      <c r="A1" s="32" t="s">
        <v>71</v>
      </c>
    </row>
    <row r="2" ht="18.75" spans="1:5">
      <c r="A2" s="39" t="s">
        <v>72</v>
      </c>
      <c r="B2" s="40"/>
      <c r="C2" s="40"/>
      <c r="D2" s="40"/>
      <c r="E2" s="40"/>
    </row>
    <row r="3" ht="30" customHeight="1" spans="1:6">
      <c r="A3" s="8" t="s">
        <v>73</v>
      </c>
      <c r="B3" s="8" t="s">
        <v>74</v>
      </c>
      <c r="C3" s="8" t="s">
        <v>75</v>
      </c>
      <c r="D3" s="8" t="s">
        <v>76</v>
      </c>
      <c r="E3" s="8" t="s">
        <v>77</v>
      </c>
      <c r="F3" s="8" t="s">
        <v>78</v>
      </c>
    </row>
    <row r="4" ht="30" customHeight="1" spans="1:6">
      <c r="A4" s="41" t="s">
        <v>79</v>
      </c>
      <c r="B4" s="41"/>
      <c r="C4" s="41" t="s">
        <v>15</v>
      </c>
      <c r="D4" s="41" t="s">
        <v>15</v>
      </c>
      <c r="E4" s="41" t="s">
        <v>15</v>
      </c>
      <c r="F4" s="41" t="s">
        <v>80</v>
      </c>
    </row>
    <row r="5" ht="30" customHeight="1" spans="1:6">
      <c r="A5" s="41">
        <v>1</v>
      </c>
      <c r="B5" s="41" t="s">
        <v>81</v>
      </c>
      <c r="C5" s="41" t="s">
        <v>82</v>
      </c>
      <c r="D5" s="41" t="s">
        <v>83</v>
      </c>
      <c r="E5" s="41" t="s">
        <v>84</v>
      </c>
      <c r="F5" s="41" t="s">
        <v>85</v>
      </c>
    </row>
    <row r="6" ht="30" customHeight="1" spans="1:6">
      <c r="A6" s="41">
        <v>2</v>
      </c>
      <c r="B6" s="41" t="s">
        <v>86</v>
      </c>
      <c r="C6" s="41" t="s">
        <v>87</v>
      </c>
      <c r="D6" s="41" t="s">
        <v>88</v>
      </c>
      <c r="E6" s="41" t="s">
        <v>84</v>
      </c>
      <c r="F6" s="41" t="s">
        <v>89</v>
      </c>
    </row>
    <row r="7" ht="30" customHeight="1" spans="1:6">
      <c r="A7" s="41">
        <v>3</v>
      </c>
      <c r="B7" s="41" t="s">
        <v>90</v>
      </c>
      <c r="C7" s="41" t="s">
        <v>91</v>
      </c>
      <c r="D7" s="41" t="s">
        <v>83</v>
      </c>
      <c r="E7" s="41" t="s">
        <v>84</v>
      </c>
      <c r="F7" s="41" t="s">
        <v>92</v>
      </c>
    </row>
    <row r="8" ht="30" customHeight="1" spans="1:6">
      <c r="A8" s="41">
        <v>4</v>
      </c>
      <c r="B8" s="41" t="s">
        <v>93</v>
      </c>
      <c r="C8" s="41" t="s">
        <v>94</v>
      </c>
      <c r="D8" s="41" t="s">
        <v>83</v>
      </c>
      <c r="E8" s="41" t="s">
        <v>84</v>
      </c>
      <c r="F8" s="41" t="s">
        <v>95</v>
      </c>
    </row>
    <row r="9" ht="30" customHeight="1" spans="1:6">
      <c r="A9" s="41">
        <v>5</v>
      </c>
      <c r="B9" s="41" t="s">
        <v>96</v>
      </c>
      <c r="C9" s="41" t="s">
        <v>97</v>
      </c>
      <c r="D9" s="41" t="s">
        <v>83</v>
      </c>
      <c r="E9" s="41" t="s">
        <v>84</v>
      </c>
      <c r="F9" s="41" t="s">
        <v>98</v>
      </c>
    </row>
    <row r="10" ht="30" customHeight="1" spans="1:6">
      <c r="A10" s="41">
        <v>6</v>
      </c>
      <c r="B10" s="41" t="s">
        <v>99</v>
      </c>
      <c r="C10" s="41" t="s">
        <v>100</v>
      </c>
      <c r="D10" s="41" t="s">
        <v>83</v>
      </c>
      <c r="E10" s="41" t="s">
        <v>84</v>
      </c>
      <c r="F10" s="41" t="s">
        <v>101</v>
      </c>
    </row>
    <row r="11" ht="30" customHeight="1" spans="1:6">
      <c r="A11" s="41">
        <v>7</v>
      </c>
      <c r="B11" s="41" t="s">
        <v>102</v>
      </c>
      <c r="C11" s="41" t="s">
        <v>103</v>
      </c>
      <c r="D11" s="41" t="s">
        <v>104</v>
      </c>
      <c r="E11" s="41" t="s">
        <v>84</v>
      </c>
      <c r="F11" s="41" t="s">
        <v>105</v>
      </c>
    </row>
    <row r="12" ht="30" customHeight="1" spans="1:6">
      <c r="A12" s="41">
        <v>8</v>
      </c>
      <c r="B12" s="41" t="s">
        <v>106</v>
      </c>
      <c r="C12" s="41" t="s">
        <v>107</v>
      </c>
      <c r="D12" s="41" t="s">
        <v>104</v>
      </c>
      <c r="E12" s="41" t="s">
        <v>84</v>
      </c>
      <c r="F12" s="41" t="s">
        <v>108</v>
      </c>
    </row>
    <row r="13" ht="30" customHeight="1" spans="1:6">
      <c r="A13" s="41">
        <v>9</v>
      </c>
      <c r="B13" s="41" t="s">
        <v>109</v>
      </c>
      <c r="C13" s="41" t="s">
        <v>110</v>
      </c>
      <c r="D13" s="41" t="s">
        <v>104</v>
      </c>
      <c r="E13" s="41" t="s">
        <v>84</v>
      </c>
      <c r="F13" s="41" t="s">
        <v>111</v>
      </c>
    </row>
    <row r="14" ht="30" customHeight="1" spans="1:6">
      <c r="A14" s="41">
        <v>10</v>
      </c>
      <c r="B14" s="41" t="s">
        <v>112</v>
      </c>
      <c r="C14" s="41" t="s">
        <v>113</v>
      </c>
      <c r="D14" s="41" t="s">
        <v>104</v>
      </c>
      <c r="E14" s="41" t="s">
        <v>84</v>
      </c>
      <c r="F14" s="41" t="s">
        <v>114</v>
      </c>
    </row>
    <row r="15" ht="30" customHeight="1" spans="1:6">
      <c r="A15" s="41">
        <v>11</v>
      </c>
      <c r="B15" s="41" t="s">
        <v>115</v>
      </c>
      <c r="C15" s="41" t="s">
        <v>116</v>
      </c>
      <c r="D15" s="41" t="s">
        <v>104</v>
      </c>
      <c r="E15" s="41" t="s">
        <v>84</v>
      </c>
      <c r="F15" s="41" t="s">
        <v>117</v>
      </c>
    </row>
    <row r="16" ht="30" customHeight="1" spans="1:6">
      <c r="A16" s="41">
        <v>12</v>
      </c>
      <c r="B16" s="41" t="s">
        <v>118</v>
      </c>
      <c r="C16" s="41" t="s">
        <v>119</v>
      </c>
      <c r="D16" s="41" t="s">
        <v>120</v>
      </c>
      <c r="E16" s="41" t="s">
        <v>84</v>
      </c>
      <c r="F16" s="41" t="s">
        <v>117</v>
      </c>
    </row>
    <row r="17" ht="30" customHeight="1" spans="1:6">
      <c r="A17" s="41">
        <v>13</v>
      </c>
      <c r="B17" s="41" t="s">
        <v>121</v>
      </c>
      <c r="C17" s="41" t="s">
        <v>122</v>
      </c>
      <c r="D17" s="41" t="s">
        <v>104</v>
      </c>
      <c r="E17" s="41" t="s">
        <v>84</v>
      </c>
      <c r="F17" s="41" t="s">
        <v>117</v>
      </c>
    </row>
    <row r="18" ht="30" customHeight="1" spans="1:6">
      <c r="A18" s="41">
        <v>14</v>
      </c>
      <c r="B18" s="41" t="s">
        <v>123</v>
      </c>
      <c r="C18" s="41" t="s">
        <v>124</v>
      </c>
      <c r="D18" s="41" t="s">
        <v>104</v>
      </c>
      <c r="E18" s="41" t="s">
        <v>84</v>
      </c>
      <c r="F18" s="41" t="s">
        <v>117</v>
      </c>
    </row>
    <row r="19" ht="30" customHeight="1" spans="1:6">
      <c r="A19" s="41">
        <v>15</v>
      </c>
      <c r="B19" s="41" t="s">
        <v>125</v>
      </c>
      <c r="C19" s="41" t="s">
        <v>126</v>
      </c>
      <c r="D19" s="41" t="s">
        <v>83</v>
      </c>
      <c r="E19" s="41" t="s">
        <v>84</v>
      </c>
      <c r="F19" s="41" t="s">
        <v>117</v>
      </c>
    </row>
    <row r="20" ht="30" customHeight="1" spans="1:6">
      <c r="A20" s="41">
        <v>16</v>
      </c>
      <c r="B20" s="41" t="s">
        <v>127</v>
      </c>
      <c r="C20" s="41" t="s">
        <v>128</v>
      </c>
      <c r="D20" s="41" t="s">
        <v>83</v>
      </c>
      <c r="E20" s="41" t="s">
        <v>84</v>
      </c>
      <c r="F20" s="41" t="s">
        <v>117</v>
      </c>
    </row>
    <row r="21" ht="30" customHeight="1" spans="1:6">
      <c r="A21" s="41">
        <v>17</v>
      </c>
      <c r="B21" s="41" t="s">
        <v>129</v>
      </c>
      <c r="C21" s="41" t="s">
        <v>130</v>
      </c>
      <c r="D21" s="41" t="s">
        <v>83</v>
      </c>
      <c r="E21" s="41" t="s">
        <v>84</v>
      </c>
      <c r="F21" s="41" t="s">
        <v>117</v>
      </c>
    </row>
    <row r="22" ht="30" customHeight="1" spans="1:6">
      <c r="A22" s="41">
        <v>18</v>
      </c>
      <c r="B22" s="41" t="s">
        <v>131</v>
      </c>
      <c r="C22" s="41" t="s">
        <v>132</v>
      </c>
      <c r="D22" s="41" t="s">
        <v>83</v>
      </c>
      <c r="E22" s="41" t="s">
        <v>84</v>
      </c>
      <c r="F22" s="41" t="s">
        <v>117</v>
      </c>
    </row>
    <row r="23" ht="30" customHeight="1" spans="1:6">
      <c r="A23" s="41">
        <v>19</v>
      </c>
      <c r="B23" s="41" t="s">
        <v>133</v>
      </c>
      <c r="C23" s="41" t="s">
        <v>134</v>
      </c>
      <c r="D23" s="41" t="s">
        <v>83</v>
      </c>
      <c r="E23" s="41" t="s">
        <v>84</v>
      </c>
      <c r="F23" s="41" t="s">
        <v>117</v>
      </c>
    </row>
    <row r="24" ht="30" customHeight="1" spans="1:6">
      <c r="A24" s="41">
        <v>20</v>
      </c>
      <c r="B24" s="41" t="s">
        <v>135</v>
      </c>
      <c r="C24" s="41" t="s">
        <v>136</v>
      </c>
      <c r="D24" s="41" t="s">
        <v>83</v>
      </c>
      <c r="E24" s="41" t="s">
        <v>84</v>
      </c>
      <c r="F24" s="41" t="s">
        <v>117</v>
      </c>
    </row>
    <row r="25" ht="30" customHeight="1" spans="1:6">
      <c r="A25" s="41">
        <v>21</v>
      </c>
      <c r="B25" s="41" t="s">
        <v>137</v>
      </c>
      <c r="C25" s="41" t="s">
        <v>138</v>
      </c>
      <c r="D25" s="41" t="s">
        <v>83</v>
      </c>
      <c r="E25" s="41" t="s">
        <v>84</v>
      </c>
      <c r="F25" s="41" t="s">
        <v>117</v>
      </c>
    </row>
    <row r="26" ht="30" customHeight="1" spans="1:6">
      <c r="A26" s="41">
        <v>22</v>
      </c>
      <c r="B26" s="41" t="s">
        <v>139</v>
      </c>
      <c r="C26" s="41" t="s">
        <v>140</v>
      </c>
      <c r="D26" s="41" t="s">
        <v>83</v>
      </c>
      <c r="E26" s="41" t="s">
        <v>84</v>
      </c>
      <c r="F26" s="41" t="s">
        <v>117</v>
      </c>
    </row>
    <row r="27" ht="30" customHeight="1" spans="1:6">
      <c r="A27" s="41">
        <v>23</v>
      </c>
      <c r="B27" s="41" t="s">
        <v>141</v>
      </c>
      <c r="C27" s="41" t="s">
        <v>142</v>
      </c>
      <c r="D27" s="41" t="s">
        <v>83</v>
      </c>
      <c r="E27" s="41" t="s">
        <v>84</v>
      </c>
      <c r="F27" s="41" t="s">
        <v>117</v>
      </c>
    </row>
    <row r="28" ht="30" customHeight="1" spans="1:6">
      <c r="A28" s="41">
        <v>24</v>
      </c>
      <c r="B28" s="41" t="s">
        <v>143</v>
      </c>
      <c r="C28" s="41" t="s">
        <v>144</v>
      </c>
      <c r="D28" s="41" t="s">
        <v>83</v>
      </c>
      <c r="E28" s="41" t="s">
        <v>84</v>
      </c>
      <c r="F28" s="41" t="s">
        <v>117</v>
      </c>
    </row>
    <row r="29" ht="30" customHeight="1" spans="1:6">
      <c r="A29" s="41">
        <v>25</v>
      </c>
      <c r="B29" s="41" t="s">
        <v>145</v>
      </c>
      <c r="C29" s="41" t="s">
        <v>146</v>
      </c>
      <c r="D29" s="41" t="s">
        <v>83</v>
      </c>
      <c r="E29" s="41" t="s">
        <v>84</v>
      </c>
      <c r="F29" s="41" t="s">
        <v>117</v>
      </c>
    </row>
    <row r="30" ht="30" customHeight="1" spans="1:6">
      <c r="A30" s="41">
        <v>26</v>
      </c>
      <c r="B30" s="41" t="s">
        <v>147</v>
      </c>
      <c r="C30" s="41" t="s">
        <v>148</v>
      </c>
      <c r="D30" s="41" t="s">
        <v>83</v>
      </c>
      <c r="E30" s="41" t="s">
        <v>84</v>
      </c>
      <c r="F30" s="41" t="s">
        <v>117</v>
      </c>
    </row>
    <row r="31" ht="30" customHeight="1" spans="1:6">
      <c r="A31" s="41">
        <v>27</v>
      </c>
      <c r="B31" s="41" t="s">
        <v>149</v>
      </c>
      <c r="C31" s="41" t="s">
        <v>150</v>
      </c>
      <c r="D31" s="41" t="s">
        <v>83</v>
      </c>
      <c r="E31" s="41" t="s">
        <v>84</v>
      </c>
      <c r="F31" s="41" t="s">
        <v>117</v>
      </c>
    </row>
    <row r="32" ht="30" customHeight="1" spans="1:6">
      <c r="A32" s="41">
        <v>28</v>
      </c>
      <c r="B32" s="41" t="s">
        <v>151</v>
      </c>
      <c r="C32" s="41" t="s">
        <v>152</v>
      </c>
      <c r="D32" s="41" t="s">
        <v>83</v>
      </c>
      <c r="E32" s="41" t="s">
        <v>84</v>
      </c>
      <c r="F32" s="41" t="s">
        <v>117</v>
      </c>
    </row>
    <row r="33" ht="30" customHeight="1" spans="1:6">
      <c r="A33" s="41">
        <v>29</v>
      </c>
      <c r="B33" s="41" t="s">
        <v>153</v>
      </c>
      <c r="C33" s="41" t="s">
        <v>154</v>
      </c>
      <c r="D33" s="41" t="s">
        <v>83</v>
      </c>
      <c r="E33" s="41" t="s">
        <v>84</v>
      </c>
      <c r="F33" s="41" t="s">
        <v>117</v>
      </c>
    </row>
    <row r="34" ht="30" customHeight="1" spans="1:6">
      <c r="A34" s="41">
        <v>30</v>
      </c>
      <c r="B34" s="41" t="s">
        <v>155</v>
      </c>
      <c r="C34" s="41" t="s">
        <v>156</v>
      </c>
      <c r="D34" s="41" t="s">
        <v>83</v>
      </c>
      <c r="E34" s="41" t="s">
        <v>84</v>
      </c>
      <c r="F34" s="41" t="s">
        <v>117</v>
      </c>
    </row>
    <row r="35" ht="30" customHeight="1" spans="1:6">
      <c r="A35" s="41">
        <v>31</v>
      </c>
      <c r="B35" s="41" t="s">
        <v>157</v>
      </c>
      <c r="C35" s="41" t="s">
        <v>158</v>
      </c>
      <c r="D35" s="41" t="s">
        <v>83</v>
      </c>
      <c r="E35" s="41" t="s">
        <v>84</v>
      </c>
      <c r="F35" s="41" t="s">
        <v>117</v>
      </c>
    </row>
    <row r="36" ht="30" customHeight="1" spans="1:6">
      <c r="A36" s="41">
        <v>32</v>
      </c>
      <c r="B36" s="41" t="s">
        <v>159</v>
      </c>
      <c r="C36" s="41" t="s">
        <v>160</v>
      </c>
      <c r="D36" s="41" t="s">
        <v>83</v>
      </c>
      <c r="E36" s="41" t="s">
        <v>84</v>
      </c>
      <c r="F36" s="41" t="s">
        <v>117</v>
      </c>
    </row>
    <row r="37" ht="30" customHeight="1" spans="1:6">
      <c r="A37" s="41">
        <v>33</v>
      </c>
      <c r="B37" s="41" t="s">
        <v>161</v>
      </c>
      <c r="C37" s="41" t="s">
        <v>162</v>
      </c>
      <c r="D37" s="41" t="s">
        <v>83</v>
      </c>
      <c r="E37" s="41" t="s">
        <v>84</v>
      </c>
      <c r="F37" s="41" t="s">
        <v>117</v>
      </c>
    </row>
    <row r="38" ht="30" customHeight="1" spans="1:6">
      <c r="A38" s="41">
        <v>34</v>
      </c>
      <c r="B38" s="41" t="s">
        <v>163</v>
      </c>
      <c r="C38" s="41" t="s">
        <v>164</v>
      </c>
      <c r="D38" s="41" t="s">
        <v>83</v>
      </c>
      <c r="E38" s="41" t="s">
        <v>84</v>
      </c>
      <c r="F38" s="41" t="s">
        <v>117</v>
      </c>
    </row>
    <row r="39" ht="30" customHeight="1" spans="1:6">
      <c r="A39" s="41">
        <v>35</v>
      </c>
      <c r="B39" s="41" t="s">
        <v>165</v>
      </c>
      <c r="C39" s="42" t="s">
        <v>166</v>
      </c>
      <c r="D39" s="41" t="s">
        <v>83</v>
      </c>
      <c r="E39" s="41" t="s">
        <v>84</v>
      </c>
      <c r="F39" s="41" t="s">
        <v>117</v>
      </c>
    </row>
    <row r="40" s="38" customFormat="1" ht="30" customHeight="1" spans="1:6">
      <c r="A40" s="43" t="s">
        <v>167</v>
      </c>
      <c r="B40" s="44"/>
      <c r="C40" s="44"/>
      <c r="D40" s="44"/>
      <c r="E40" s="44"/>
      <c r="F40" s="45"/>
    </row>
    <row r="41" s="38" customFormat="1" ht="22" customHeight="1" spans="1:1">
      <c r="A41" s="46" t="s">
        <v>30</v>
      </c>
    </row>
  </sheetData>
  <sheetProtection password="C4AB" sheet="1" objects="1"/>
  <mergeCells count="4">
    <mergeCell ref="A1:E1"/>
    <mergeCell ref="A2:E2"/>
    <mergeCell ref="A4:E4"/>
    <mergeCell ref="A40:F40"/>
  </mergeCells>
  <pageMargins left="0.75" right="0.75" top="0.984027777777778" bottom="0.550694444444444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25" sqref="C25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2" t="s">
        <v>168</v>
      </c>
    </row>
    <row r="2" s="1" customFormat="1" ht="18.75" spans="1:6">
      <c r="A2" s="33" t="s">
        <v>169</v>
      </c>
      <c r="F2" s="34" t="s">
        <v>170</v>
      </c>
    </row>
    <row r="3" s="1" customFormat="1" ht="18.75" spans="1:6">
      <c r="A3" s="8" t="s">
        <v>171</v>
      </c>
      <c r="B3" s="8" t="s">
        <v>172</v>
      </c>
      <c r="C3" s="8" t="s">
        <v>173</v>
      </c>
      <c r="D3" s="8" t="s">
        <v>174</v>
      </c>
      <c r="E3" s="8" t="s">
        <v>172</v>
      </c>
      <c r="F3" s="8" t="s">
        <v>173</v>
      </c>
    </row>
    <row r="4" s="1" customFormat="1" ht="18.75" spans="1:6">
      <c r="A4" s="35" t="s">
        <v>175</v>
      </c>
      <c r="B4" s="36" t="s">
        <v>15</v>
      </c>
      <c r="C4" s="36" t="s">
        <v>15</v>
      </c>
      <c r="D4" s="35" t="s">
        <v>176</v>
      </c>
      <c r="E4" s="36" t="s">
        <v>15</v>
      </c>
      <c r="F4" s="36" t="s">
        <v>15</v>
      </c>
    </row>
    <row r="5" s="1" customFormat="1" ht="18.75" spans="1:6">
      <c r="A5" s="35" t="s">
        <v>177</v>
      </c>
      <c r="B5" s="36" t="s">
        <v>178</v>
      </c>
      <c r="C5" s="36" t="s">
        <v>179</v>
      </c>
      <c r="D5" s="35" t="s">
        <v>180</v>
      </c>
      <c r="E5" s="36" t="s">
        <v>15</v>
      </c>
      <c r="F5" s="36" t="s">
        <v>15</v>
      </c>
    </row>
    <row r="6" s="1" customFormat="1" ht="18.75" spans="1:6">
      <c r="A6" s="35" t="s">
        <v>181</v>
      </c>
      <c r="B6" s="36" t="s">
        <v>15</v>
      </c>
      <c r="C6" s="36" t="s">
        <v>15</v>
      </c>
      <c r="D6" s="35" t="s">
        <v>182</v>
      </c>
      <c r="E6" s="36" t="s">
        <v>183</v>
      </c>
      <c r="F6" s="36" t="s">
        <v>183</v>
      </c>
    </row>
    <row r="7" s="1" customFormat="1" ht="18.75" spans="1:6">
      <c r="A7" s="35" t="s">
        <v>184</v>
      </c>
      <c r="B7" s="36" t="s">
        <v>185</v>
      </c>
      <c r="C7" s="36" t="s">
        <v>186</v>
      </c>
      <c r="D7" s="35" t="s">
        <v>187</v>
      </c>
      <c r="E7" s="36" t="s">
        <v>15</v>
      </c>
      <c r="F7" s="36" t="s">
        <v>15</v>
      </c>
    </row>
    <row r="8" s="1" customFormat="1" ht="18.75" spans="1:6">
      <c r="A8" s="35" t="s">
        <v>188</v>
      </c>
      <c r="B8" s="36" t="s">
        <v>189</v>
      </c>
      <c r="C8" s="36" t="s">
        <v>189</v>
      </c>
      <c r="D8" s="35" t="s">
        <v>190</v>
      </c>
      <c r="E8" s="36" t="s">
        <v>15</v>
      </c>
      <c r="F8" s="36" t="s">
        <v>15</v>
      </c>
    </row>
    <row r="9" s="1" customFormat="1" ht="18.75" spans="1:6">
      <c r="A9" s="35" t="s">
        <v>191</v>
      </c>
      <c r="B9" s="36" t="s">
        <v>15</v>
      </c>
      <c r="C9" s="36" t="s">
        <v>15</v>
      </c>
      <c r="D9" s="35" t="s">
        <v>192</v>
      </c>
      <c r="E9" s="36" t="s">
        <v>15</v>
      </c>
      <c r="F9" s="36" t="s">
        <v>15</v>
      </c>
    </row>
    <row r="10" s="1" customFormat="1" ht="18.75" spans="1:6">
      <c r="A10" s="35" t="s">
        <v>193</v>
      </c>
      <c r="B10" s="36" t="s">
        <v>194</v>
      </c>
      <c r="C10" s="36" t="s">
        <v>195</v>
      </c>
      <c r="D10" s="35" t="s">
        <v>196</v>
      </c>
      <c r="E10" s="36" t="s">
        <v>183</v>
      </c>
      <c r="F10" s="36" t="s">
        <v>183</v>
      </c>
    </row>
    <row r="11" s="1" customFormat="1" ht="18.75" spans="1:6">
      <c r="A11" s="35" t="s">
        <v>197</v>
      </c>
      <c r="B11" s="36" t="s">
        <v>15</v>
      </c>
      <c r="C11" s="36" t="s">
        <v>15</v>
      </c>
      <c r="D11" s="35" t="s">
        <v>198</v>
      </c>
      <c r="E11" s="36" t="s">
        <v>15</v>
      </c>
      <c r="F11" s="36" t="s">
        <v>15</v>
      </c>
    </row>
    <row r="12" s="1" customFormat="1" ht="18.75" spans="1:6">
      <c r="A12" s="35" t="s">
        <v>199</v>
      </c>
      <c r="B12" s="36" t="s">
        <v>15</v>
      </c>
      <c r="C12" s="36" t="s">
        <v>15</v>
      </c>
      <c r="D12" s="35" t="s">
        <v>200</v>
      </c>
      <c r="E12" s="36" t="s">
        <v>201</v>
      </c>
      <c r="F12" s="36" t="s">
        <v>201</v>
      </c>
    </row>
    <row r="13" s="1" customFormat="1" ht="18.75" spans="1:6">
      <c r="A13" s="35" t="s">
        <v>202</v>
      </c>
      <c r="B13" s="36" t="s">
        <v>15</v>
      </c>
      <c r="C13" s="36" t="s">
        <v>15</v>
      </c>
      <c r="D13" s="35" t="s">
        <v>203</v>
      </c>
      <c r="E13" s="36" t="s">
        <v>15</v>
      </c>
      <c r="F13" s="36" t="s">
        <v>15</v>
      </c>
    </row>
    <row r="14" s="1" customFormat="1" ht="18.75" spans="1:6">
      <c r="A14" s="35" t="s">
        <v>204</v>
      </c>
      <c r="B14" s="36" t="s">
        <v>15</v>
      </c>
      <c r="C14" s="36" t="s">
        <v>15</v>
      </c>
      <c r="D14" s="35" t="s">
        <v>205</v>
      </c>
      <c r="E14" s="36" t="s">
        <v>15</v>
      </c>
      <c r="F14" s="36" t="s">
        <v>15</v>
      </c>
    </row>
    <row r="15" s="1" customFormat="1" ht="18.75" spans="1:6">
      <c r="A15" s="35" t="s">
        <v>206</v>
      </c>
      <c r="B15" s="36" t="s">
        <v>15</v>
      </c>
      <c r="C15" s="36" t="s">
        <v>15</v>
      </c>
      <c r="D15" s="35" t="s">
        <v>207</v>
      </c>
      <c r="E15" s="36" t="s">
        <v>201</v>
      </c>
      <c r="F15" s="36" t="s">
        <v>201</v>
      </c>
    </row>
    <row r="16" s="1" customFormat="1" ht="18.75" spans="1:6">
      <c r="A16" s="35" t="s">
        <v>208</v>
      </c>
      <c r="B16" s="36" t="s">
        <v>209</v>
      </c>
      <c r="C16" s="36" t="s">
        <v>209</v>
      </c>
      <c r="D16" s="35" t="s">
        <v>210</v>
      </c>
      <c r="E16" s="36" t="s">
        <v>211</v>
      </c>
      <c r="F16" s="36" t="s">
        <v>211</v>
      </c>
    </row>
    <row r="17" s="1" customFormat="1" ht="18.75" spans="1:6">
      <c r="A17" s="35" t="s">
        <v>212</v>
      </c>
      <c r="B17" s="36" t="s">
        <v>213</v>
      </c>
      <c r="C17" s="36" t="s">
        <v>213</v>
      </c>
      <c r="D17" s="35" t="s">
        <v>15</v>
      </c>
      <c r="E17" s="36" t="s">
        <v>15</v>
      </c>
      <c r="F17" s="36" t="s">
        <v>15</v>
      </c>
    </row>
    <row r="18" s="1" customFormat="1" ht="18.75" spans="1:6">
      <c r="A18" s="35" t="s">
        <v>214</v>
      </c>
      <c r="B18" s="36" t="s">
        <v>215</v>
      </c>
      <c r="C18" s="36" t="s">
        <v>215</v>
      </c>
      <c r="D18" s="35" t="s">
        <v>15</v>
      </c>
      <c r="E18" s="36" t="s">
        <v>15</v>
      </c>
      <c r="F18" s="36" t="s">
        <v>15</v>
      </c>
    </row>
    <row r="19" s="1" customFormat="1" ht="18.75" spans="1:6">
      <c r="A19" s="35" t="s">
        <v>216</v>
      </c>
      <c r="B19" s="36" t="s">
        <v>15</v>
      </c>
      <c r="C19" s="36" t="s">
        <v>15</v>
      </c>
      <c r="D19" s="35" t="s">
        <v>15</v>
      </c>
      <c r="E19" s="36" t="s">
        <v>15</v>
      </c>
      <c r="F19" s="36" t="s">
        <v>15</v>
      </c>
    </row>
    <row r="20" s="1" customFormat="1" ht="18.75" spans="1:6">
      <c r="A20" s="35" t="s">
        <v>217</v>
      </c>
      <c r="B20" s="36" t="s">
        <v>15</v>
      </c>
      <c r="C20" s="36" t="s">
        <v>15</v>
      </c>
      <c r="D20" s="35" t="s">
        <v>15</v>
      </c>
      <c r="E20" s="36" t="s">
        <v>15</v>
      </c>
      <c r="F20" s="36" t="s">
        <v>15</v>
      </c>
    </row>
    <row r="21" s="1" customFormat="1" ht="18.75" spans="1:6">
      <c r="A21" s="35" t="s">
        <v>218</v>
      </c>
      <c r="B21" s="36" t="s">
        <v>215</v>
      </c>
      <c r="C21" s="36" t="s">
        <v>215</v>
      </c>
      <c r="D21" s="35" t="s">
        <v>15</v>
      </c>
      <c r="E21" s="36" t="s">
        <v>15</v>
      </c>
      <c r="F21" s="36" t="s">
        <v>15</v>
      </c>
    </row>
    <row r="22" s="1" customFormat="1" ht="18.75" spans="1:6">
      <c r="A22" s="35" t="s">
        <v>219</v>
      </c>
      <c r="B22" s="36" t="s">
        <v>15</v>
      </c>
      <c r="C22" s="36" t="s">
        <v>15</v>
      </c>
      <c r="D22" s="35" t="s">
        <v>15</v>
      </c>
      <c r="E22" s="36" t="s">
        <v>15</v>
      </c>
      <c r="F22" s="36" t="s">
        <v>15</v>
      </c>
    </row>
    <row r="23" s="1" customFormat="1" ht="18.75" spans="1:6">
      <c r="A23" s="35" t="s">
        <v>220</v>
      </c>
      <c r="B23" s="36" t="s">
        <v>15</v>
      </c>
      <c r="C23" s="36" t="s">
        <v>15</v>
      </c>
      <c r="D23" s="35" t="s">
        <v>221</v>
      </c>
      <c r="E23" s="36" t="s">
        <v>15</v>
      </c>
      <c r="F23" s="36" t="s">
        <v>15</v>
      </c>
    </row>
    <row r="24" s="1" customFormat="1" ht="18.75" spans="1:6">
      <c r="A24" s="35" t="s">
        <v>222</v>
      </c>
      <c r="B24" s="36" t="s">
        <v>15</v>
      </c>
      <c r="C24" s="36" t="s">
        <v>15</v>
      </c>
      <c r="D24" s="35" t="s">
        <v>223</v>
      </c>
      <c r="E24" s="36" t="s">
        <v>224</v>
      </c>
      <c r="F24" s="36" t="s">
        <v>224</v>
      </c>
    </row>
    <row r="25" s="1" customFormat="1" ht="18.75" spans="1:6">
      <c r="A25" s="35" t="s">
        <v>225</v>
      </c>
      <c r="B25" s="36" t="s">
        <v>15</v>
      </c>
      <c r="C25" s="36" t="s">
        <v>15</v>
      </c>
      <c r="D25" s="35" t="s">
        <v>226</v>
      </c>
      <c r="E25" s="36" t="s">
        <v>227</v>
      </c>
      <c r="F25" s="36" t="s">
        <v>227</v>
      </c>
    </row>
    <row r="26" s="1" customFormat="1" ht="18.75" spans="1:6">
      <c r="A26" s="35" t="s">
        <v>228</v>
      </c>
      <c r="B26" s="36" t="s">
        <v>15</v>
      </c>
      <c r="C26" s="36" t="s">
        <v>15</v>
      </c>
      <c r="D26" s="35" t="s">
        <v>229</v>
      </c>
      <c r="E26" s="36" t="s">
        <v>230</v>
      </c>
      <c r="F26" s="36" t="s">
        <v>231</v>
      </c>
    </row>
    <row r="27" s="1" customFormat="1" ht="18.75" spans="1:6">
      <c r="A27" s="35" t="s">
        <v>232</v>
      </c>
      <c r="B27" s="36" t="s">
        <v>215</v>
      </c>
      <c r="C27" s="36" t="s">
        <v>215</v>
      </c>
      <c r="D27" s="35" t="s">
        <v>233</v>
      </c>
      <c r="E27" s="36" t="s">
        <v>234</v>
      </c>
      <c r="F27" s="36" t="s">
        <v>235</v>
      </c>
    </row>
    <row r="28" s="1" customFormat="1" ht="18.75" spans="1:6">
      <c r="A28" s="35" t="s">
        <v>236</v>
      </c>
      <c r="B28" s="36" t="s">
        <v>237</v>
      </c>
      <c r="C28" s="36" t="s">
        <v>238</v>
      </c>
      <c r="D28" s="35" t="s">
        <v>239</v>
      </c>
      <c r="E28" s="36" t="s">
        <v>237</v>
      </c>
      <c r="F28" s="36" t="s">
        <v>238</v>
      </c>
    </row>
    <row r="29" ht="28" customHeight="1" spans="1:1">
      <c r="A29" s="37" t="s">
        <v>30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zoomScale="90" zoomScaleNormal="90" workbookViewId="0">
      <selection activeCell="L11" sqref="L11"/>
    </sheetView>
  </sheetViews>
  <sheetFormatPr defaultColWidth="9" defaultRowHeight="13.5" outlineLevelCol="2"/>
  <cols>
    <col min="1" max="1" width="44.4416666666667" style="2" customWidth="1"/>
    <col min="2" max="2" width="61.3833333333333" style="2" customWidth="1"/>
    <col min="3" max="3" width="49.1583333333333" style="2" customWidth="1"/>
    <col min="4" max="16381" width="9" style="2"/>
  </cols>
  <sheetData>
    <row r="1" s="2" customFormat="1" ht="20" customHeight="1" spans="1:3">
      <c r="A1" s="4" t="s">
        <v>240</v>
      </c>
      <c r="B1" s="4"/>
      <c r="C1" s="4"/>
    </row>
    <row r="2" s="2" customFormat="1" ht="18.75" spans="1:3">
      <c r="A2" s="6" t="s">
        <v>241</v>
      </c>
      <c r="B2" s="6"/>
      <c r="C2" s="6"/>
    </row>
    <row r="3" s="2" customFormat="1" ht="18.75" spans="1:3">
      <c r="A3" s="23" t="s">
        <v>242</v>
      </c>
      <c r="B3" s="23" t="s">
        <v>243</v>
      </c>
      <c r="C3" s="23" t="s">
        <v>244</v>
      </c>
    </row>
    <row r="4" s="2" customFormat="1" ht="18.75" spans="1:3">
      <c r="A4" s="24" t="s">
        <v>245</v>
      </c>
      <c r="B4" s="25" t="s">
        <v>246</v>
      </c>
      <c r="C4" s="26" t="s">
        <v>247</v>
      </c>
    </row>
    <row r="5" s="2" customFormat="1" ht="18.75" spans="1:3">
      <c r="A5" s="27" t="s">
        <v>248</v>
      </c>
      <c r="B5" s="25" t="s">
        <v>249</v>
      </c>
      <c r="C5" s="26" t="s">
        <v>249</v>
      </c>
    </row>
    <row r="6" s="2" customFormat="1" ht="18.75" spans="1:3">
      <c r="A6" s="28" t="s">
        <v>250</v>
      </c>
      <c r="B6" s="25" t="s">
        <v>249</v>
      </c>
      <c r="C6" s="26" t="s">
        <v>249</v>
      </c>
    </row>
    <row r="7" s="2" customFormat="1" ht="18.75" spans="1:3">
      <c r="A7" s="27" t="s">
        <v>251</v>
      </c>
      <c r="B7" s="25" t="s">
        <v>249</v>
      </c>
      <c r="C7" s="26" t="s">
        <v>249</v>
      </c>
    </row>
    <row r="8" s="2" customFormat="1" ht="18.75" spans="1:3">
      <c r="A8" s="28" t="s">
        <v>252</v>
      </c>
      <c r="B8" s="25" t="s">
        <v>249</v>
      </c>
      <c r="C8" s="26" t="s">
        <v>249</v>
      </c>
    </row>
    <row r="9" s="2" customFormat="1" ht="18.75" spans="1:3">
      <c r="A9" s="28" t="s">
        <v>253</v>
      </c>
      <c r="B9" s="25" t="s">
        <v>254</v>
      </c>
      <c r="C9" s="26" t="s">
        <v>255</v>
      </c>
    </row>
    <row r="10" s="2" customFormat="1" ht="18.75" spans="1:3">
      <c r="A10" s="29" t="s">
        <v>256</v>
      </c>
      <c r="B10" s="25" t="s">
        <v>249</v>
      </c>
      <c r="C10" s="26" t="s">
        <v>249</v>
      </c>
    </row>
    <row r="11" s="2" customFormat="1" ht="18.75" spans="1:3">
      <c r="A11" s="24" t="s">
        <v>257</v>
      </c>
      <c r="B11" s="25" t="s">
        <v>258</v>
      </c>
      <c r="C11" s="26" t="s">
        <v>259</v>
      </c>
    </row>
    <row r="12" s="2" customFormat="1" ht="18.75" spans="1:3">
      <c r="A12" s="27" t="s">
        <v>260</v>
      </c>
      <c r="B12" s="25" t="s">
        <v>69</v>
      </c>
      <c r="C12" s="26" t="s">
        <v>261</v>
      </c>
    </row>
    <row r="13" s="2" customFormat="1" ht="18.75" spans="1:3">
      <c r="A13" s="27" t="s">
        <v>262</v>
      </c>
      <c r="B13" s="25" t="s">
        <v>249</v>
      </c>
      <c r="C13" s="26" t="s">
        <v>249</v>
      </c>
    </row>
    <row r="14" s="2" customFormat="1" ht="18.75" spans="1:3">
      <c r="A14" s="28" t="s">
        <v>263</v>
      </c>
      <c r="B14" s="25" t="s">
        <v>264</v>
      </c>
      <c r="C14" s="26" t="s">
        <v>265</v>
      </c>
    </row>
    <row r="15" s="2" customFormat="1" ht="18.75" spans="1:3">
      <c r="A15" s="24" t="s">
        <v>266</v>
      </c>
      <c r="B15" s="25" t="s">
        <v>267</v>
      </c>
      <c r="C15" s="26" t="s">
        <v>268</v>
      </c>
    </row>
    <row r="16" s="2" customFormat="1" ht="18.75" spans="1:3">
      <c r="A16" s="27" t="s">
        <v>269</v>
      </c>
      <c r="B16" s="25" t="s">
        <v>249</v>
      </c>
      <c r="C16" s="26" t="s">
        <v>249</v>
      </c>
    </row>
    <row r="17" s="2" customFormat="1" ht="18.75" spans="1:3">
      <c r="A17" s="24" t="s">
        <v>270</v>
      </c>
      <c r="B17" s="25" t="s">
        <v>267</v>
      </c>
      <c r="C17" s="26" t="s">
        <v>268</v>
      </c>
    </row>
    <row r="18" s="2" customFormat="1" ht="18.75" spans="1:3">
      <c r="A18" s="27" t="s">
        <v>271</v>
      </c>
      <c r="B18" s="25" t="s">
        <v>272</v>
      </c>
      <c r="C18" s="26" t="s">
        <v>273</v>
      </c>
    </row>
    <row r="19" s="2" customFormat="1" ht="18.75" spans="1:3">
      <c r="A19" s="28" t="s">
        <v>274</v>
      </c>
      <c r="B19" s="25" t="s">
        <v>249</v>
      </c>
      <c r="C19" s="26" t="s">
        <v>249</v>
      </c>
    </row>
    <row r="20" s="2" customFormat="1" ht="18.75" spans="1:3">
      <c r="A20" s="24" t="s">
        <v>275</v>
      </c>
      <c r="B20" s="25" t="s">
        <v>276</v>
      </c>
      <c r="C20" s="26" t="s">
        <v>277</v>
      </c>
    </row>
    <row r="21" s="2" customFormat="1" ht="18.75" spans="1:3">
      <c r="A21" s="27" t="s">
        <v>278</v>
      </c>
      <c r="B21" s="25" t="s">
        <v>249</v>
      </c>
      <c r="C21" s="26" t="s">
        <v>249</v>
      </c>
    </row>
    <row r="22" s="2" customFormat="1" ht="18.75" spans="1:3">
      <c r="A22" s="28" t="s">
        <v>279</v>
      </c>
      <c r="B22" s="25" t="s">
        <v>249</v>
      </c>
      <c r="C22" s="26" t="s">
        <v>249</v>
      </c>
    </row>
    <row r="23" s="2" customFormat="1" ht="18.75" spans="1:3">
      <c r="A23" s="28" t="s">
        <v>280</v>
      </c>
      <c r="B23" s="25" t="s">
        <v>281</v>
      </c>
      <c r="C23" s="26" t="s">
        <v>282</v>
      </c>
    </row>
    <row r="24" s="2" customFormat="1" ht="18.75" spans="1:3">
      <c r="A24" s="24" t="s">
        <v>283</v>
      </c>
      <c r="B24" s="25" t="s">
        <v>230</v>
      </c>
      <c r="C24" s="26" t="s">
        <v>284</v>
      </c>
    </row>
    <row r="25" s="2" customFormat="1" ht="22" customHeight="1" spans="1:2">
      <c r="A25" s="30" t="s">
        <v>30</v>
      </c>
      <c r="B25" s="31" t="s">
        <v>15</v>
      </c>
    </row>
  </sheetData>
  <sheetProtection password="C4AB" sheet="1" objects="1"/>
  <mergeCells count="1">
    <mergeCell ref="A1:C1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zoomScale="85" zoomScaleNormal="85" workbookViewId="0">
      <selection activeCell="F14" sqref="F14"/>
    </sheetView>
  </sheetViews>
  <sheetFormatPr defaultColWidth="9" defaultRowHeight="18" customHeight="1" outlineLevelCol="5"/>
  <cols>
    <col min="1" max="1" width="57" style="1" customWidth="1"/>
    <col min="2" max="2" width="27.3333333333333" style="1" customWidth="1"/>
    <col min="3" max="3" width="11.6333333333333" style="1" customWidth="1"/>
    <col min="4" max="4" width="16.125" style="3" customWidth="1"/>
    <col min="5" max="5" width="22.75" style="1" customWidth="1"/>
    <col min="6" max="6" width="18.25" style="1" customWidth="1"/>
    <col min="7" max="16384" width="9" style="1"/>
  </cols>
  <sheetData>
    <row r="1" s="1" customFormat="1" customHeight="1" spans="1:5">
      <c r="A1" s="4" t="s">
        <v>285</v>
      </c>
      <c r="B1" s="4"/>
      <c r="C1" s="4"/>
      <c r="D1" s="5"/>
      <c r="E1" s="4"/>
    </row>
    <row r="2" s="2" customFormat="1" ht="18.75" spans="1:4">
      <c r="A2" s="6" t="s">
        <v>286</v>
      </c>
      <c r="B2" s="6"/>
      <c r="D2" s="7"/>
    </row>
    <row r="3" s="1" customFormat="1" ht="34" customHeight="1" spans="1:5">
      <c r="A3" s="8" t="s">
        <v>287</v>
      </c>
      <c r="B3" s="8" t="s">
        <v>288</v>
      </c>
      <c r="C3" s="8" t="s">
        <v>289</v>
      </c>
      <c r="D3" s="9" t="s">
        <v>290</v>
      </c>
      <c r="E3" s="8" t="s">
        <v>291</v>
      </c>
    </row>
    <row r="4" s="1" customFormat="1" ht="34" customHeight="1" spans="1:5">
      <c r="A4" s="10" t="s">
        <v>292</v>
      </c>
      <c r="B4" s="11" t="s">
        <v>293</v>
      </c>
      <c r="C4" s="11"/>
      <c r="D4" s="12">
        <v>45413</v>
      </c>
      <c r="E4" s="13">
        <v>406388.3</v>
      </c>
    </row>
    <row r="5" s="1" customFormat="1" ht="34" customHeight="1" spans="1:5">
      <c r="A5" s="10" t="s">
        <v>294</v>
      </c>
      <c r="B5" s="11" t="s">
        <v>293</v>
      </c>
      <c r="C5" s="11"/>
      <c r="D5" s="12" t="s">
        <v>295</v>
      </c>
      <c r="E5" s="13">
        <v>489422.64</v>
      </c>
    </row>
    <row r="6" s="1" customFormat="1" ht="34" customHeight="1" spans="1:5">
      <c r="A6" s="11"/>
      <c r="B6" s="16" t="s">
        <v>79</v>
      </c>
      <c r="C6" s="16"/>
      <c r="D6" s="17"/>
      <c r="E6" s="18">
        <f>SUM(E4:E5)</f>
        <v>895810.94</v>
      </c>
    </row>
    <row r="7" s="1" customFormat="1" customHeight="1" spans="1:5">
      <c r="A7" s="19" t="s">
        <v>296</v>
      </c>
      <c r="B7" s="21"/>
      <c r="C7" s="21"/>
      <c r="D7" s="22"/>
      <c r="E7" s="21"/>
    </row>
    <row r="8" s="1" customFormat="1" customHeight="1" spans="1:4">
      <c r="A8" s="1" t="s">
        <v>15</v>
      </c>
      <c r="D8" s="3"/>
    </row>
    <row r="18" customHeight="1" spans="6:6">
      <c r="F18" s="3"/>
    </row>
  </sheetData>
  <sheetProtection password="C4AB" sheet="1" objects="1"/>
  <mergeCells count="1">
    <mergeCell ref="A1:E1"/>
  </mergeCells>
  <pageMargins left="0.75" right="0.75" top="1" bottom="1" header="0.5" footer="0.5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zoomScale="85" zoomScaleNormal="85" workbookViewId="0">
      <selection activeCell="I20" sqref="I20"/>
    </sheetView>
  </sheetViews>
  <sheetFormatPr defaultColWidth="9" defaultRowHeight="13.5" outlineLevelCol="4"/>
  <cols>
    <col min="1" max="1" width="33.375" style="1" customWidth="1"/>
    <col min="2" max="2" width="26.1083333333333" style="1" customWidth="1"/>
    <col min="3" max="3" width="18.75" style="1" customWidth="1"/>
    <col min="4" max="4" width="17.75" style="3" customWidth="1"/>
    <col min="5" max="5" width="34.4083333333333" style="1" customWidth="1"/>
    <col min="6" max="16384" width="9" style="1"/>
  </cols>
  <sheetData>
    <row r="1" s="1" customFormat="1" ht="20.25" spans="1:5">
      <c r="A1" s="4" t="s">
        <v>297</v>
      </c>
      <c r="B1" s="4"/>
      <c r="C1" s="4"/>
      <c r="D1" s="5"/>
      <c r="E1" s="4"/>
    </row>
    <row r="2" s="2" customFormat="1" ht="18.75" spans="1:4">
      <c r="A2" s="6" t="s">
        <v>298</v>
      </c>
      <c r="B2" s="6"/>
      <c r="D2" s="7"/>
    </row>
    <row r="3" s="1" customFormat="1" ht="30" customHeight="1" spans="1:5">
      <c r="A3" s="8" t="s">
        <v>287</v>
      </c>
      <c r="B3" s="8" t="s">
        <v>288</v>
      </c>
      <c r="C3" s="8" t="s">
        <v>289</v>
      </c>
      <c r="D3" s="9" t="s">
        <v>290</v>
      </c>
      <c r="E3" s="8" t="s">
        <v>299</v>
      </c>
    </row>
    <row r="4" s="1" customFormat="1" ht="30" customHeight="1" spans="1:5">
      <c r="A4" s="10" t="s">
        <v>300</v>
      </c>
      <c r="B4" s="10" t="s">
        <v>300</v>
      </c>
      <c r="C4" s="11"/>
      <c r="D4" s="12">
        <v>43101</v>
      </c>
      <c r="E4" s="13">
        <v>13406</v>
      </c>
    </row>
    <row r="5" s="1" customFormat="1" ht="30" customHeight="1" spans="1:5">
      <c r="A5" s="10" t="s">
        <v>301</v>
      </c>
      <c r="B5" s="11" t="s">
        <v>302</v>
      </c>
      <c r="C5" s="11"/>
      <c r="D5" s="12" t="s">
        <v>295</v>
      </c>
      <c r="E5" s="13">
        <v>400</v>
      </c>
    </row>
    <row r="6" s="1" customFormat="1" ht="30" customHeight="1" spans="1:5">
      <c r="A6" s="10" t="s">
        <v>303</v>
      </c>
      <c r="B6" s="11" t="s">
        <v>304</v>
      </c>
      <c r="C6" s="11"/>
      <c r="D6" s="14">
        <v>45383</v>
      </c>
      <c r="E6" s="13">
        <v>100000</v>
      </c>
    </row>
    <row r="7" s="1" customFormat="1" ht="30" customHeight="1" spans="1:5">
      <c r="A7" s="10" t="s">
        <v>305</v>
      </c>
      <c r="B7" s="11" t="s">
        <v>304</v>
      </c>
      <c r="C7" s="15"/>
      <c r="D7" s="12" t="s">
        <v>295</v>
      </c>
      <c r="E7" s="13">
        <v>4100</v>
      </c>
    </row>
    <row r="8" s="1" customFormat="1" ht="30" customHeight="1" spans="1:5">
      <c r="A8" s="10" t="s">
        <v>306</v>
      </c>
      <c r="B8" s="11" t="s">
        <v>302</v>
      </c>
      <c r="C8" s="15"/>
      <c r="D8" s="12">
        <v>45689</v>
      </c>
      <c r="E8" s="13">
        <v>70.2</v>
      </c>
    </row>
    <row r="9" s="1" customFormat="1" ht="30" customHeight="1" spans="1:5">
      <c r="A9" s="11"/>
      <c r="B9" s="16" t="s">
        <v>79</v>
      </c>
      <c r="C9" s="16"/>
      <c r="D9" s="17"/>
      <c r="E9" s="18">
        <f>SUM(E4:E8)</f>
        <v>117976.2</v>
      </c>
    </row>
    <row r="10" s="1" customFormat="1" ht="24.95" customHeight="1" spans="1:5">
      <c r="A10" s="19" t="s">
        <v>296</v>
      </c>
      <c r="B10" s="19"/>
      <c r="C10" s="19"/>
      <c r="D10" s="20"/>
      <c r="E10" s="19"/>
    </row>
    <row r="11" s="1" customFormat="1" spans="1:4">
      <c r="A11" s="1" t="s">
        <v>15</v>
      </c>
      <c r="D11" s="3"/>
    </row>
  </sheetData>
  <sheetProtection password="C4AB" sheet="1" objects="1"/>
  <mergeCells count="2">
    <mergeCell ref="A1:E1"/>
    <mergeCell ref="A10:E1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2024-05-17T05:38:00Z</dcterms:created>
  <dcterms:modified xsi:type="dcterms:W3CDTF">2025-04-30T08:03:31Z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</Properties>
</file>