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2021" sheetId="2" r:id="rId1"/>
  </sheets>
  <definedNames>
    <definedName name="_xlnm._FilterDatabase" localSheetId="0" hidden="1">'2021'!$A$6:$R$6</definedName>
    <definedName name="_xlnm.Print_Titles" localSheetId="0">'2021'!$4:$5</definedName>
  </definedNames>
  <calcPr calcId="144525"/>
</workbook>
</file>

<file path=xl/sharedStrings.xml><?xml version="1.0" encoding="utf-8"?>
<sst xmlns="http://schemas.openxmlformats.org/spreadsheetml/2006/main" count="136" uniqueCount="133">
  <si>
    <t>附件</t>
  </si>
  <si>
    <t>珠海高新区2023年度电动汽车充电基础设施拟补贴资金计划</t>
  </si>
  <si>
    <t>序号</t>
  </si>
  <si>
    <t>申报单位</t>
  </si>
  <si>
    <t>申报站点</t>
  </si>
  <si>
    <t>建设地点</t>
  </si>
  <si>
    <t>接入粤易充
时间</t>
  </si>
  <si>
    <t>拟补贴金额</t>
  </si>
  <si>
    <t>拟补贴
总金额
（元）</t>
  </si>
  <si>
    <t>直流桩
数量
(个）</t>
  </si>
  <si>
    <t>直流桩
总功率
（千瓦）</t>
  </si>
  <si>
    <t>直流桩拟补贴金额（元）</t>
  </si>
  <si>
    <t>交流桩
数量（个）</t>
  </si>
  <si>
    <t>交流桩
总功率（千瓦）</t>
  </si>
  <si>
    <t>交流桩拟补贴金额（元）</t>
  </si>
  <si>
    <t>超充桩
数量（个）</t>
  </si>
  <si>
    <t>超充桩
总功率（千瓦）</t>
  </si>
  <si>
    <t>超充桩拟补贴金额（元）</t>
  </si>
  <si>
    <t>换电工位
数量（个）</t>
  </si>
  <si>
    <t>换电工位
总功率（千瓦）</t>
  </si>
  <si>
    <t>换电工位拟补贴金额（元）</t>
  </si>
  <si>
    <t>叻驿充新能源设施运营管理(广东)有限公司</t>
  </si>
  <si>
    <t>创雅苑慢充充电站</t>
  </si>
  <si>
    <t>广东省珠海市香洲区唐家湾镇大西北</t>
  </si>
  <si>
    <t>共乐园充电站</t>
  </si>
  <si>
    <t>广东省珠海市香洲区唐家湾镇乐园东路共乐园</t>
  </si>
  <si>
    <t>官塘居委会站</t>
  </si>
  <si>
    <t>广东省珠海市香洲区唐家湾镇圣皇街官塘公园</t>
  </si>
  <si>
    <t>惠景慧园充电站</t>
  </si>
  <si>
    <t>广东省珠海市香洲区唐家湾镇金峰北路惠景慧园</t>
  </si>
  <si>
    <t>惠景文园充电站</t>
  </si>
  <si>
    <t>广东省珠海市香洲区唐家湾镇惠景文园</t>
  </si>
  <si>
    <t>金鼎山充电站</t>
  </si>
  <si>
    <t>广东省珠海市香洲区唐家湾镇268省道珠海市劳动保障监察支队高新大队</t>
  </si>
  <si>
    <t>金鼎文化体育中心充电站</t>
  </si>
  <si>
    <t>广东省珠海市香洲区唐家湾镇金鼎文化体育广场金晖苑</t>
  </si>
  <si>
    <t>金鼎政府充电站</t>
  </si>
  <si>
    <t>广东省珠海市香洲区唐家湾镇金峰中路208号3幢珠海市公安局交通警察支队金唐大队</t>
  </si>
  <si>
    <t>罗村78号便民社区站</t>
  </si>
  <si>
    <r>
      <rPr>
        <sz val="12"/>
        <rFont val="仿宋_GB2312"/>
        <charset val="134"/>
      </rPr>
      <t>广</t>
    </r>
    <r>
      <rPr>
        <sz val="12"/>
        <color rgb="FF333333"/>
        <rFont val="仿宋_GB2312"/>
        <charset val="134"/>
      </rPr>
      <t>东省珠海市香洲区唐家湾镇英格尔公司尚尚公寓</t>
    </r>
  </si>
  <si>
    <t>民营科技园充电站</t>
  </si>
  <si>
    <t>广东省珠海市香洲区唐家湾镇香洲区人民法院高新区巡回法庭香洲区人民法院高新人民法庭</t>
  </si>
  <si>
    <t>中山大学博雅苑2期充电站</t>
  </si>
  <si>
    <t>广东省珠海市香洲区唐家湾镇博雅苑(南区)</t>
  </si>
  <si>
    <t>中山大学天琴中心充电站</t>
  </si>
  <si>
    <t>广东省珠海市香洲区唐家湾镇中山大学天琴中心</t>
  </si>
  <si>
    <t>珠海高华城市资源有限公司</t>
  </si>
  <si>
    <t>高新区金凤驿站充电站</t>
  </si>
  <si>
    <t>珠海市香洲区金唐路珠海信息港西南侧约140米</t>
  </si>
  <si>
    <t>高新区加速基地充电站</t>
  </si>
  <si>
    <t>珠海市香洲区金园一路6号</t>
  </si>
  <si>
    <t>高新区后环公园充电站</t>
  </si>
  <si>
    <t>珠海市香洲区X588后环湿地公园停车场</t>
  </si>
  <si>
    <t>万城万充（珠海）新能源有限公司</t>
  </si>
  <si>
    <t>万城龙园快充站</t>
  </si>
  <si>
    <t>珠海市香洲区唐家湾镇哈工大路2号龙园智慧园地面停车场</t>
  </si>
  <si>
    <t>易启充（珠海）新能源有限公司</t>
  </si>
  <si>
    <t>易启充惠景畅园充电站</t>
  </si>
  <si>
    <t>广东省珠海市香洲区唐家湾镇惠景畅园</t>
  </si>
  <si>
    <t>易启充惠景和园充电站</t>
  </si>
  <si>
    <t>广东省珠海市香洲区唐家湾镇惠景和园</t>
  </si>
  <si>
    <t>易启充惠景文园充电站</t>
  </si>
  <si>
    <t>易启充惠景嘉园充电站</t>
  </si>
  <si>
    <t>广东省珠海市香洲区唐家湾镇惠景嘉园</t>
  </si>
  <si>
    <t>易启充海岸新寓地面充电站</t>
  </si>
  <si>
    <t>广东省珠海市香洲区唐家湾镇科技八路惠景海岸新寓</t>
  </si>
  <si>
    <t>易启充海岸新寓地下慢充站</t>
  </si>
  <si>
    <t>珠海搞电科技有限公司</t>
  </si>
  <si>
    <t>小可乐搞电银湾充电站</t>
  </si>
  <si>
    <t>珠海市香洲区唐家湾镇情侣北路328号银泉阁东北</t>
  </si>
  <si>
    <t>珠海特来电新能源有限公司</t>
  </si>
  <si>
    <t>珠海高新区南方软件园驻地站</t>
  </si>
  <si>
    <t>广东省珠海市香洲区科技七路1号</t>
  </si>
  <si>
    <t>小亚新能源科技（珠海）有限公司</t>
  </si>
  <si>
    <t>小亚唐家湾轻轨
站充电站</t>
  </si>
  <si>
    <t>珠海市香洲高新区唐家湾镇唐
家轻轨站地面停车场</t>
  </si>
  <si>
    <t>珠海银积科技有限公司</t>
  </si>
  <si>
    <t>小飞充电唐家信息港充电站（二期）</t>
  </si>
  <si>
    <t>珠海市香洲区金鼎珠海信息港（中影电影城门口斜对面、信息港C栋前面）</t>
  </si>
  <si>
    <t>珠海云充科技有限公司</t>
  </si>
  <si>
    <t>清华科技园充电站</t>
  </si>
  <si>
    <t>香洲区唐家湾镇珠海深圳清华大学研究院创新中心清华科技园</t>
  </si>
  <si>
    <t>港湾1号东门停车场充电站</t>
  </si>
  <si>
    <t>香洲区珠海海奇科技有限公司</t>
  </si>
  <si>
    <t>蜂巢充电科技（珠海）有限公司</t>
  </si>
  <si>
    <t>小蜂充电珠海珠海华发绿洋湾充电站</t>
  </si>
  <si>
    <t>珠海市香洲区高新区唐家湾情侣北路铜鼓街88号 8栋负一层</t>
  </si>
  <si>
    <t>小蜂充电珠海格力海岸充电站</t>
  </si>
  <si>
    <t>珠海市香洲区情侣北路3333号</t>
  </si>
  <si>
    <t>珠海驿联新能源汽车有限公司</t>
  </si>
  <si>
    <t>珠海泰坦金鼎园区超级充电站</t>
  </si>
  <si>
    <t>广东省珠海市香洲区唐家湾镇珠海北工业园科技一路与创新二路交界处（中国泰坦产业园门口）</t>
  </si>
  <si>
    <t>珠海碧辟小桔新能源有限责任公司</t>
  </si>
  <si>
    <t>BP快速充电站（珠海香洲信息港）</t>
  </si>
  <si>
    <t>广东省珠海市香洲区唐家湾镇雄松教育·珠海华章珠海信息港</t>
  </si>
  <si>
    <t>珠海方程新能源有限公司</t>
  </si>
  <si>
    <t>金碧湾雅苑充电站（一期）</t>
  </si>
  <si>
    <t>珠海市高新区唐家湾镇唐淇路2083号</t>
  </si>
  <si>
    <t>金碧湾雅苑充电站（二期）</t>
  </si>
  <si>
    <t>中国石化销售股份有限公司广东珠海石油分公司</t>
  </si>
  <si>
    <t>广东-珠海-香洲-下栅充电站</t>
  </si>
  <si>
    <t>广东省珠海市香洲区唐家湾镇金沙路163号</t>
  </si>
  <si>
    <t>珠海兴诺能源有限公司</t>
  </si>
  <si>
    <t>珠海金银湾公园充电站</t>
  </si>
  <si>
    <t>广东省珠海市香洲区情侣北路金银湾公园停车场</t>
  </si>
  <si>
    <t>广东电网有限责任公司珠海供电局</t>
  </si>
  <si>
    <t>珠海市高新区唐家湾正圆花园住宅小区公共充电站</t>
  </si>
  <si>
    <t>广东省珠海市香洲区唐家湾镇唐淇路1208号正圆花园</t>
  </si>
  <si>
    <t>珠海市高新区唐家湾镇金泰园小区公共充电站</t>
  </si>
  <si>
    <t>广东省珠海市香洲区唐家湾镇唐淇路1228号金泰园住宅小区</t>
  </si>
  <si>
    <t>珠海市香洲区唐家湾正坑村公共充电站</t>
  </si>
  <si>
    <t>广东省珠海市香洲区唐家湾镇那州村农场</t>
  </si>
  <si>
    <t>珠海市香洲区唐家湾会同村景区公共充电站</t>
  </si>
  <si>
    <t>广东省珠海市香洲区唐家湾镇会同古村旅游区停车点</t>
  </si>
  <si>
    <t>广州蔚来能源有限公司</t>
  </si>
  <si>
    <t>蔚来换电站 珠海国际赛车场</t>
  </si>
  <si>
    <t>广东省珠海市香洲区金唐东路与凯旋路交叉口东南方向160米</t>
  </si>
  <si>
    <t>蔚来换电站 珠海金山软件园</t>
  </si>
  <si>
    <t>广东省珠海市香洲区唐家湾镇前岛环路329号</t>
  </si>
  <si>
    <t>【内部使用】蔚来目充站 珠海仁恒滨海半岛（二期）</t>
  </si>
  <si>
    <t>广东省珠海市香洲区前岛环路与半岛七路交叉口东140米</t>
  </si>
  <si>
    <t>珠海华发新能源运营管理有限公司</t>
  </si>
  <si>
    <t>华发充电（大湾区智造产业园）充电站</t>
  </si>
  <si>
    <t>广东省珠海市香洲区唐家湾镇G0425广澳高速</t>
  </si>
  <si>
    <t>华发充电（华冠科技园）充电站</t>
  </si>
  <si>
    <t>广东省珠海市香洲区唐家湾镇华冠科技工业园</t>
  </si>
  <si>
    <t>华发充电（珠海市大数据中心）充电站</t>
  </si>
  <si>
    <t>广东省珠海市香洲区唐家湾镇华发智造产业园(大数据中心二期)</t>
  </si>
  <si>
    <t>广汽能源科技有限公司</t>
  </si>
  <si>
    <t>昊铂珠海国际赛车场超充站</t>
  </si>
  <si>
    <t>广东省珠海市香洲区唐家湾镇珠海国际赛车场（正门）</t>
  </si>
  <si>
    <t>合计</t>
  </si>
  <si>
    <t>注：19家企业符合申请补贴条件，共266个充电桩/换电工位，总功率16634千瓦。
    补贴标准为：直流桩、超充桩、换电工位均不超过200元/千瓦，交流桩不超过40元/千瓦，结合实际申报情况按同一比例折算补贴资金进行分配。
    拨付2023年补贴金额合计1543361.12元。</t>
  </si>
</sst>
</file>

<file path=xl/styles.xml><?xml version="1.0" encoding="utf-8"?>
<styleSheet xmlns="http://schemas.openxmlformats.org/spreadsheetml/2006/main">
  <numFmts count="6">
    <numFmt numFmtId="176" formatCode="0.00_ "/>
    <numFmt numFmtId="42" formatCode="_ &quot;￥&quot;* #,##0_ ;_ &quot;￥&quot;* \-#,##0_ ;_ &quot;￥&quot;* &quot;-&quot;_ ;_ @_ "/>
    <numFmt numFmtId="41" formatCode="_ * #,##0_ ;_ * \-#,##0_ ;_ * &quot;-&quot;_ ;_ @_ "/>
    <numFmt numFmtId="177" formatCode="0_ "/>
    <numFmt numFmtId="44" formatCode="_ &quot;￥&quot;* #,##0.00_ ;_ &quot;￥&quot;* \-#,##0.00_ ;_ &quot;￥&quot;* &quot;-&quot;??_ ;_ @_ "/>
    <numFmt numFmtId="43" formatCode="_ * #,##0.00_ ;_ * \-#,##0.00_ ;_ * &quot;-&quot;??_ ;_ @_ "/>
  </numFmts>
  <fonts count="28">
    <font>
      <sz val="11"/>
      <color theme="1"/>
      <name val="等线"/>
      <charset val="134"/>
      <scheme val="minor"/>
    </font>
    <font>
      <sz val="14"/>
      <color theme="1"/>
      <name val="黑体"/>
      <charset val="134"/>
    </font>
    <font>
      <sz val="18"/>
      <name val="方正小标宋简体"/>
      <charset val="134"/>
    </font>
    <font>
      <sz val="10"/>
      <name val="仿宋_GB2312"/>
      <charset val="134"/>
    </font>
    <font>
      <sz val="12"/>
      <color indexed="8"/>
      <name val="黑体"/>
      <charset val="134"/>
    </font>
    <font>
      <sz val="12"/>
      <name val="黑体"/>
      <charset val="134"/>
    </font>
    <font>
      <sz val="12"/>
      <name val="仿宋_GB2312"/>
      <charset val="134"/>
    </font>
    <font>
      <sz val="12"/>
      <name val="宋体"/>
      <charset val="134"/>
    </font>
    <font>
      <sz val="11"/>
      <color theme="1"/>
      <name val="等线"/>
      <charset val="0"/>
      <scheme val="minor"/>
    </font>
    <font>
      <sz val="11"/>
      <color theme="0"/>
      <name val="等线"/>
      <charset val="0"/>
      <scheme val="minor"/>
    </font>
    <font>
      <sz val="11"/>
      <color rgb="FF9C6500"/>
      <name val="等线"/>
      <charset val="0"/>
      <scheme val="minor"/>
    </font>
    <font>
      <sz val="11"/>
      <color rgb="FFFF0000"/>
      <name val="等线"/>
      <charset val="0"/>
      <scheme val="minor"/>
    </font>
    <font>
      <sz val="11"/>
      <color rgb="FF9C0006"/>
      <name val="等线"/>
      <charset val="0"/>
      <scheme val="minor"/>
    </font>
    <font>
      <b/>
      <sz val="11"/>
      <color theme="1"/>
      <name val="等线"/>
      <charset val="0"/>
      <scheme val="minor"/>
    </font>
    <font>
      <b/>
      <sz val="11"/>
      <color theme="3"/>
      <name val="等线"/>
      <charset val="134"/>
      <scheme val="minor"/>
    </font>
    <font>
      <b/>
      <sz val="13"/>
      <color theme="3"/>
      <name val="等线"/>
      <charset val="134"/>
      <scheme val="minor"/>
    </font>
    <font>
      <b/>
      <sz val="11"/>
      <color rgb="FF3F3F3F"/>
      <name val="等线"/>
      <charset val="0"/>
      <scheme val="minor"/>
    </font>
    <font>
      <sz val="11"/>
      <color rgb="FF006100"/>
      <name val="等线"/>
      <charset val="0"/>
      <scheme val="minor"/>
    </font>
    <font>
      <b/>
      <sz val="11"/>
      <color rgb="FFFA7D00"/>
      <name val="等线"/>
      <charset val="0"/>
      <scheme val="minor"/>
    </font>
    <font>
      <sz val="11"/>
      <color rgb="FF3F3F76"/>
      <name val="等线"/>
      <charset val="0"/>
      <scheme val="minor"/>
    </font>
    <font>
      <sz val="11"/>
      <color rgb="FFFA7D00"/>
      <name val="等线"/>
      <charset val="0"/>
      <scheme val="minor"/>
    </font>
    <font>
      <b/>
      <sz val="15"/>
      <color theme="3"/>
      <name val="等线"/>
      <charset val="134"/>
      <scheme val="minor"/>
    </font>
    <font>
      <b/>
      <sz val="18"/>
      <color theme="3"/>
      <name val="等线"/>
      <charset val="134"/>
      <scheme val="minor"/>
    </font>
    <font>
      <u/>
      <sz val="11"/>
      <color rgb="FF800080"/>
      <name val="等线"/>
      <charset val="0"/>
      <scheme val="minor"/>
    </font>
    <font>
      <b/>
      <sz val="11"/>
      <color rgb="FFFFFFFF"/>
      <name val="等线"/>
      <charset val="0"/>
      <scheme val="minor"/>
    </font>
    <font>
      <u/>
      <sz val="11"/>
      <color rgb="FF0000FF"/>
      <name val="等线"/>
      <charset val="0"/>
      <scheme val="minor"/>
    </font>
    <font>
      <i/>
      <sz val="11"/>
      <color rgb="FF7F7F7F"/>
      <name val="等线"/>
      <charset val="0"/>
      <scheme val="minor"/>
    </font>
    <font>
      <sz val="12"/>
      <color rgb="FF333333"/>
      <name val="仿宋_GB2312"/>
      <charset val="134"/>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rgb="FFC6EF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9" fillId="25"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9" fillId="18" borderId="0" applyNumberFormat="0" applyBorder="0" applyAlignment="0" applyProtection="0">
      <alignment vertical="center"/>
    </xf>
    <xf numFmtId="0" fontId="9" fillId="29" borderId="0" applyNumberFormat="0" applyBorder="0" applyAlignment="0" applyProtection="0">
      <alignment vertical="center"/>
    </xf>
    <xf numFmtId="0" fontId="8" fillId="27"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7" borderId="0" applyNumberFormat="0" applyBorder="0" applyAlignment="0" applyProtection="0">
      <alignment vertical="center"/>
    </xf>
    <xf numFmtId="0" fontId="8" fillId="11" borderId="0" applyNumberFormat="0" applyBorder="0" applyAlignment="0" applyProtection="0">
      <alignment vertical="center"/>
    </xf>
    <xf numFmtId="0" fontId="8" fillId="24" borderId="0" applyNumberFormat="0" applyBorder="0" applyAlignment="0" applyProtection="0">
      <alignment vertical="center"/>
    </xf>
    <xf numFmtId="0" fontId="8" fillId="10"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28" borderId="16" applyNumberFormat="0" applyAlignment="0" applyProtection="0">
      <alignment vertical="center"/>
    </xf>
    <xf numFmtId="0" fontId="21" fillId="0" borderId="11" applyNumberFormat="0" applyFill="0" applyAlignment="0" applyProtection="0">
      <alignment vertical="center"/>
    </xf>
    <xf numFmtId="0" fontId="19" fillId="22" borderId="14" applyNumberFormat="0" applyAlignment="0" applyProtection="0">
      <alignment vertical="center"/>
    </xf>
    <xf numFmtId="0" fontId="25" fillId="0" borderId="0" applyNumberFormat="0" applyFill="0" applyBorder="0" applyAlignment="0" applyProtection="0">
      <alignment vertical="center"/>
    </xf>
    <xf numFmtId="0" fontId="16" fillId="15" borderId="12" applyNumberFormat="0" applyAlignment="0" applyProtection="0">
      <alignment vertical="center"/>
    </xf>
    <xf numFmtId="0" fontId="8" fillId="16" borderId="0" applyNumberFormat="0" applyBorder="0" applyAlignment="0" applyProtection="0">
      <alignment vertical="center"/>
    </xf>
    <xf numFmtId="0" fontId="8" fillId="30" borderId="0" applyNumberFormat="0" applyBorder="0" applyAlignment="0" applyProtection="0">
      <alignment vertical="center"/>
    </xf>
    <xf numFmtId="42" fontId="0" fillId="0" borderId="0" applyFont="0" applyFill="0" applyBorder="0" applyAlignment="0" applyProtection="0">
      <alignment vertical="center"/>
    </xf>
    <xf numFmtId="0" fontId="14" fillId="0" borderId="13" applyNumberFormat="0" applyFill="0" applyAlignment="0" applyProtection="0">
      <alignment vertical="center"/>
    </xf>
    <xf numFmtId="0" fontId="26" fillId="0" borderId="0" applyNumberFormat="0" applyFill="0" applyBorder="0" applyAlignment="0" applyProtection="0">
      <alignment vertical="center"/>
    </xf>
    <xf numFmtId="0" fontId="18" fillId="15" borderId="14" applyNumberFormat="0" applyAlignment="0" applyProtection="0">
      <alignment vertical="center"/>
    </xf>
    <xf numFmtId="0" fontId="9" fillId="12" borderId="0" applyNumberFormat="0" applyBorder="0" applyAlignment="0" applyProtection="0">
      <alignment vertical="center"/>
    </xf>
    <xf numFmtId="41" fontId="0" fillId="0" borderId="0" applyFont="0" applyFill="0" applyBorder="0" applyAlignment="0" applyProtection="0">
      <alignment vertical="center"/>
    </xf>
    <xf numFmtId="0" fontId="9" fillId="32" borderId="0" applyNumberFormat="0" applyBorder="0" applyAlignment="0" applyProtection="0">
      <alignment vertical="center"/>
    </xf>
    <xf numFmtId="0" fontId="0" fillId="9" borderId="10" applyNumberFormat="0" applyFont="0" applyAlignment="0" applyProtection="0">
      <alignment vertical="center"/>
    </xf>
    <xf numFmtId="0" fontId="17" fillId="1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5" fillId="0" borderId="11" applyNumberFormat="0" applyFill="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15" applyNumberFormat="0" applyFill="0" applyAlignment="0" applyProtection="0">
      <alignment vertical="center"/>
    </xf>
    <xf numFmtId="0" fontId="8" fillId="31" borderId="0" applyNumberFormat="0" applyBorder="0" applyAlignment="0" applyProtection="0">
      <alignment vertical="center"/>
    </xf>
    <xf numFmtId="0" fontId="8" fillId="21" borderId="0" applyNumberFormat="0" applyBorder="0" applyAlignment="0" applyProtection="0">
      <alignment vertical="center"/>
    </xf>
    <xf numFmtId="0" fontId="9" fillId="8" borderId="0" applyNumberFormat="0" applyBorder="0" applyAlignment="0" applyProtection="0">
      <alignment vertical="center"/>
    </xf>
    <xf numFmtId="0" fontId="13" fillId="0" borderId="9" applyNumberFormat="0" applyFill="0" applyAlignment="0" applyProtection="0">
      <alignment vertical="center"/>
    </xf>
    <xf numFmtId="0" fontId="9" fillId="7" borderId="0" applyNumberFormat="0" applyBorder="0" applyAlignment="0" applyProtection="0">
      <alignment vertical="center"/>
    </xf>
    <xf numFmtId="0" fontId="12" fillId="6" borderId="0" applyNumberFormat="0" applyBorder="0" applyAlignment="0" applyProtection="0">
      <alignment vertical="center"/>
    </xf>
    <xf numFmtId="0" fontId="8" fillId="5" borderId="0" applyNumberFormat="0" applyBorder="0" applyAlignment="0" applyProtection="0">
      <alignment vertical="center"/>
    </xf>
    <xf numFmtId="0" fontId="11" fillId="0" borderId="0" applyNumberFormat="0" applyFill="0" applyBorder="0" applyAlignment="0" applyProtection="0">
      <alignment vertical="center"/>
    </xf>
    <xf numFmtId="0" fontId="10" fillId="4" borderId="0" applyNumberFormat="0" applyBorder="0" applyAlignment="0" applyProtection="0">
      <alignment vertical="center"/>
    </xf>
    <xf numFmtId="0" fontId="9" fillId="3" borderId="0" applyNumberFormat="0" applyBorder="0" applyAlignment="0" applyProtection="0">
      <alignment vertical="center"/>
    </xf>
    <xf numFmtId="0" fontId="9" fillId="26" borderId="0" applyNumberFormat="0" applyBorder="0" applyAlignment="0" applyProtection="0">
      <alignment vertical="center"/>
    </xf>
    <xf numFmtId="0" fontId="8" fillId="2" borderId="0" applyNumberFormat="0" applyBorder="0" applyAlignment="0" applyProtection="0">
      <alignment vertical="center"/>
    </xf>
  </cellStyleXfs>
  <cellXfs count="30">
    <xf numFmtId="0" fontId="0" fillId="0" borderId="0" xfId="0"/>
    <xf numFmtId="0" fontId="0" fillId="0" borderId="0" xfId="0" applyAlignment="1">
      <alignment wrapText="1"/>
    </xf>
    <xf numFmtId="0" fontId="1" fillId="0" borderId="0" xfId="0" applyFont="1"/>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xf>
    <xf numFmtId="0" fontId="4" fillId="0" borderId="3"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6" fillId="0" borderId="0" xfId="0" applyFont="1" applyFill="1" applyBorder="1" applyAlignment="1">
      <alignment vertical="center"/>
    </xf>
    <xf numFmtId="0" fontId="5"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0" borderId="3" xfId="0" applyFont="1" applyFill="1" applyBorder="1" applyAlignment="1">
      <alignment horizontal="center" vertical="center"/>
    </xf>
    <xf numFmtId="14"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Border="1" applyAlignment="1">
      <alignment vertical="center"/>
    </xf>
    <xf numFmtId="0" fontId="4" fillId="0" borderId="8" xfId="0" applyFont="1" applyFill="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54"/>
  <sheetViews>
    <sheetView tabSelected="1" topLeftCell="B2" workbookViewId="0">
      <selection activeCell="R6" sqref="R6:R52"/>
    </sheetView>
  </sheetViews>
  <sheetFormatPr defaultColWidth="9" defaultRowHeight="13.5"/>
  <cols>
    <col min="1" max="1" width="5.275" customWidth="1"/>
    <col min="2" max="2" width="25.5" style="1" customWidth="1"/>
    <col min="3" max="3" width="25.625" style="1" customWidth="1"/>
    <col min="4" max="4" width="31.5" style="1" customWidth="1"/>
    <col min="5" max="5" width="16.5" customWidth="1"/>
    <col min="6" max="6" width="7.35833333333333" customWidth="1"/>
    <col min="7" max="7" width="9.25" customWidth="1"/>
    <col min="8" max="8" width="13.5" customWidth="1"/>
    <col min="9" max="9" width="7.08333333333333" customWidth="1"/>
    <col min="10" max="10" width="9.375" customWidth="1"/>
    <col min="11" max="11" width="13" customWidth="1"/>
    <col min="12" max="13" width="9.86666666666667" customWidth="1"/>
    <col min="14" max="14" width="11.25" customWidth="1"/>
    <col min="15" max="16" width="9.86666666666667" customWidth="1"/>
    <col min="17" max="17" width="10.25" customWidth="1"/>
    <col min="18" max="18" width="11.375" customWidth="1"/>
  </cols>
  <sheetData>
    <row r="1" ht="18.75" spans="1:1">
      <c r="A1" s="2" t="s">
        <v>0</v>
      </c>
    </row>
    <row r="2" ht="24" spans="1:18">
      <c r="A2" s="3" t="s">
        <v>1</v>
      </c>
      <c r="B2" s="4"/>
      <c r="C2" s="4"/>
      <c r="D2" s="4"/>
      <c r="E2" s="3"/>
      <c r="F2" s="3"/>
      <c r="G2" s="3"/>
      <c r="H2" s="3"/>
      <c r="I2" s="3"/>
      <c r="J2" s="3"/>
      <c r="K2" s="3"/>
      <c r="L2" s="3"/>
      <c r="M2" s="3"/>
      <c r="N2" s="3"/>
      <c r="O2" s="3"/>
      <c r="P2" s="3"/>
      <c r="Q2" s="3"/>
      <c r="R2" s="3"/>
    </row>
    <row r="3" ht="15.75" spans="1:18">
      <c r="A3" s="5"/>
      <c r="B3" s="6"/>
      <c r="C3" s="6"/>
      <c r="D3" s="6"/>
      <c r="E3" s="5"/>
      <c r="F3" s="18"/>
      <c r="G3" s="18"/>
      <c r="H3" s="18"/>
      <c r="I3" s="18"/>
      <c r="J3" s="18"/>
      <c r="K3" s="27"/>
      <c r="L3" s="27"/>
      <c r="M3" s="27"/>
      <c r="N3" s="27"/>
      <c r="O3" s="27"/>
      <c r="P3" s="27"/>
      <c r="Q3" s="27"/>
      <c r="R3" s="28"/>
    </row>
    <row r="4" ht="14.25" spans="1:18">
      <c r="A4" s="7" t="s">
        <v>2</v>
      </c>
      <c r="B4" s="8" t="s">
        <v>3</v>
      </c>
      <c r="C4" s="8" t="s">
        <v>4</v>
      </c>
      <c r="D4" s="9" t="s">
        <v>5</v>
      </c>
      <c r="E4" s="19" t="s">
        <v>6</v>
      </c>
      <c r="F4" s="20" t="s">
        <v>7</v>
      </c>
      <c r="G4" s="21"/>
      <c r="H4" s="21"/>
      <c r="I4" s="21"/>
      <c r="J4" s="21"/>
      <c r="K4" s="21"/>
      <c r="L4" s="21"/>
      <c r="M4" s="21"/>
      <c r="N4" s="21"/>
      <c r="O4" s="21"/>
      <c r="P4" s="21"/>
      <c r="Q4" s="29"/>
      <c r="R4" s="8" t="s">
        <v>8</v>
      </c>
    </row>
    <row r="5" ht="61" customHeight="1" spans="1:18">
      <c r="A5" s="10"/>
      <c r="B5" s="11"/>
      <c r="C5" s="11"/>
      <c r="D5" s="12"/>
      <c r="E5" s="22"/>
      <c r="F5" s="7" t="s">
        <v>9</v>
      </c>
      <c r="G5" s="7" t="s">
        <v>10</v>
      </c>
      <c r="H5" s="7" t="s">
        <v>11</v>
      </c>
      <c r="I5" s="7" t="s">
        <v>12</v>
      </c>
      <c r="J5" s="7" t="s">
        <v>13</v>
      </c>
      <c r="K5" s="7" t="s">
        <v>14</v>
      </c>
      <c r="L5" s="7" t="s">
        <v>15</v>
      </c>
      <c r="M5" s="7" t="s">
        <v>16</v>
      </c>
      <c r="N5" s="7" t="s">
        <v>17</v>
      </c>
      <c r="O5" s="7" t="s">
        <v>18</v>
      </c>
      <c r="P5" s="7" t="s">
        <v>19</v>
      </c>
      <c r="Q5" s="7" t="s">
        <v>20</v>
      </c>
      <c r="R5" s="11"/>
    </row>
    <row r="6" ht="45" customHeight="1" spans="1:18">
      <c r="A6" s="13">
        <v>1</v>
      </c>
      <c r="B6" s="14" t="s">
        <v>21</v>
      </c>
      <c r="C6" s="14" t="s">
        <v>22</v>
      </c>
      <c r="D6" s="14" t="s">
        <v>23</v>
      </c>
      <c r="E6" s="23">
        <v>45258</v>
      </c>
      <c r="F6" s="14">
        <v>0</v>
      </c>
      <c r="G6" s="14">
        <v>0</v>
      </c>
      <c r="H6" s="24">
        <v>0</v>
      </c>
      <c r="I6" s="14">
        <v>7</v>
      </c>
      <c r="J6" s="14">
        <v>49</v>
      </c>
      <c r="K6" s="25">
        <v>970.019944075319</v>
      </c>
      <c r="L6" s="14">
        <v>0</v>
      </c>
      <c r="M6" s="14">
        <v>0</v>
      </c>
      <c r="N6" s="24">
        <v>0</v>
      </c>
      <c r="O6" s="14">
        <v>0</v>
      </c>
      <c r="P6" s="14">
        <v>0</v>
      </c>
      <c r="Q6" s="24">
        <v>0</v>
      </c>
      <c r="R6" s="25">
        <v>970.02</v>
      </c>
    </row>
    <row r="7" ht="45" customHeight="1" spans="1:18">
      <c r="A7" s="13">
        <v>2</v>
      </c>
      <c r="B7" s="14"/>
      <c r="C7" s="14" t="s">
        <v>24</v>
      </c>
      <c r="D7" s="14" t="s">
        <v>25</v>
      </c>
      <c r="E7" s="23">
        <v>45258</v>
      </c>
      <c r="F7" s="14">
        <v>0</v>
      </c>
      <c r="G7" s="14">
        <v>0</v>
      </c>
      <c r="H7" s="24">
        <v>0</v>
      </c>
      <c r="I7" s="14">
        <v>5</v>
      </c>
      <c r="J7" s="14">
        <v>35</v>
      </c>
      <c r="K7" s="25">
        <v>692.871388625228</v>
      </c>
      <c r="L7" s="14">
        <v>0</v>
      </c>
      <c r="M7" s="14">
        <v>0</v>
      </c>
      <c r="N7" s="24">
        <v>0</v>
      </c>
      <c r="O7" s="14">
        <v>0</v>
      </c>
      <c r="P7" s="14">
        <v>0</v>
      </c>
      <c r="Q7" s="24">
        <v>0</v>
      </c>
      <c r="R7" s="25">
        <v>692.87</v>
      </c>
    </row>
    <row r="8" ht="45" customHeight="1" spans="1:18">
      <c r="A8" s="13">
        <v>3</v>
      </c>
      <c r="B8" s="14"/>
      <c r="C8" s="14" t="s">
        <v>26</v>
      </c>
      <c r="D8" s="14" t="s">
        <v>27</v>
      </c>
      <c r="E8" s="23">
        <v>45174</v>
      </c>
      <c r="F8" s="14">
        <v>0</v>
      </c>
      <c r="G8" s="14">
        <v>0</v>
      </c>
      <c r="H8" s="24">
        <v>0</v>
      </c>
      <c r="I8" s="14">
        <v>3</v>
      </c>
      <c r="J8" s="14">
        <v>21</v>
      </c>
      <c r="K8" s="25">
        <v>415.722833175137</v>
      </c>
      <c r="L8" s="14">
        <v>0</v>
      </c>
      <c r="M8" s="14">
        <v>0</v>
      </c>
      <c r="N8" s="24">
        <v>0</v>
      </c>
      <c r="O8" s="14">
        <v>0</v>
      </c>
      <c r="P8" s="14">
        <v>0</v>
      </c>
      <c r="Q8" s="24">
        <v>0</v>
      </c>
      <c r="R8" s="25">
        <v>415.72</v>
      </c>
    </row>
    <row r="9" ht="45" customHeight="1" spans="1:18">
      <c r="A9" s="13">
        <v>4</v>
      </c>
      <c r="B9" s="14"/>
      <c r="C9" s="14" t="s">
        <v>28</v>
      </c>
      <c r="D9" s="14" t="s">
        <v>29</v>
      </c>
      <c r="E9" s="23">
        <v>45174</v>
      </c>
      <c r="F9" s="14">
        <v>1</v>
      </c>
      <c r="G9" s="14">
        <v>120</v>
      </c>
      <c r="H9" s="25">
        <v>11877.7952335753</v>
      </c>
      <c r="I9" s="14">
        <v>6</v>
      </c>
      <c r="J9" s="14">
        <v>42</v>
      </c>
      <c r="K9" s="25">
        <v>831.445666350273</v>
      </c>
      <c r="L9" s="14">
        <v>0</v>
      </c>
      <c r="M9" s="14">
        <v>0</v>
      </c>
      <c r="N9" s="24">
        <v>0</v>
      </c>
      <c r="O9" s="14">
        <v>0</v>
      </c>
      <c r="P9" s="14">
        <v>0</v>
      </c>
      <c r="Q9" s="24">
        <v>0</v>
      </c>
      <c r="R9" s="25">
        <v>12709.24</v>
      </c>
    </row>
    <row r="10" ht="45" customHeight="1" spans="1:18">
      <c r="A10" s="13">
        <v>5</v>
      </c>
      <c r="B10" s="14"/>
      <c r="C10" s="14" t="s">
        <v>30</v>
      </c>
      <c r="D10" s="14" t="s">
        <v>31</v>
      </c>
      <c r="E10" s="23">
        <v>45174</v>
      </c>
      <c r="F10" s="14">
        <v>0</v>
      </c>
      <c r="G10" s="14">
        <v>0</v>
      </c>
      <c r="H10" s="24">
        <v>0</v>
      </c>
      <c r="I10" s="14">
        <v>3</v>
      </c>
      <c r="J10" s="14">
        <v>21</v>
      </c>
      <c r="K10" s="25">
        <v>415.722833175137</v>
      </c>
      <c r="L10" s="14">
        <v>0</v>
      </c>
      <c r="M10" s="14">
        <v>0</v>
      </c>
      <c r="N10" s="24">
        <v>0</v>
      </c>
      <c r="O10" s="14">
        <v>0</v>
      </c>
      <c r="P10" s="14">
        <v>0</v>
      </c>
      <c r="Q10" s="24">
        <v>0</v>
      </c>
      <c r="R10" s="25">
        <v>415.72</v>
      </c>
    </row>
    <row r="11" ht="45" customHeight="1" spans="1:18">
      <c r="A11" s="13">
        <v>6</v>
      </c>
      <c r="B11" s="14"/>
      <c r="C11" s="14" t="s">
        <v>32</v>
      </c>
      <c r="D11" s="14" t="s">
        <v>33</v>
      </c>
      <c r="E11" s="23">
        <v>45174</v>
      </c>
      <c r="F11" s="14">
        <v>1</v>
      </c>
      <c r="G11" s="14">
        <v>120</v>
      </c>
      <c r="H11" s="25">
        <v>11877.7952335753</v>
      </c>
      <c r="I11" s="14">
        <v>4</v>
      </c>
      <c r="J11" s="14">
        <v>28</v>
      </c>
      <c r="K11" s="25">
        <v>554.297110900182</v>
      </c>
      <c r="L11" s="14">
        <v>0</v>
      </c>
      <c r="M11" s="14">
        <v>0</v>
      </c>
      <c r="N11" s="24">
        <v>0</v>
      </c>
      <c r="O11" s="14">
        <v>0</v>
      </c>
      <c r="P11" s="14">
        <v>0</v>
      </c>
      <c r="Q11" s="24">
        <v>0</v>
      </c>
      <c r="R11" s="25">
        <v>12432.09</v>
      </c>
    </row>
    <row r="12" ht="45" customHeight="1" spans="1:18">
      <c r="A12" s="13">
        <v>7</v>
      </c>
      <c r="B12" s="14"/>
      <c r="C12" s="14" t="s">
        <v>34</v>
      </c>
      <c r="D12" s="14" t="s">
        <v>35</v>
      </c>
      <c r="E12" s="23">
        <v>45174</v>
      </c>
      <c r="F12" s="14">
        <v>1</v>
      </c>
      <c r="G12" s="14">
        <v>120</v>
      </c>
      <c r="H12" s="25">
        <v>11877.7952335753</v>
      </c>
      <c r="I12" s="14">
        <v>4</v>
      </c>
      <c r="J12" s="14">
        <v>28</v>
      </c>
      <c r="K12" s="25">
        <v>554.297110900182</v>
      </c>
      <c r="L12" s="14">
        <v>0</v>
      </c>
      <c r="M12" s="14">
        <v>0</v>
      </c>
      <c r="N12" s="24">
        <v>0</v>
      </c>
      <c r="O12" s="14">
        <v>0</v>
      </c>
      <c r="P12" s="14">
        <v>0</v>
      </c>
      <c r="Q12" s="24">
        <v>0</v>
      </c>
      <c r="R12" s="25">
        <v>12432.09</v>
      </c>
    </row>
    <row r="13" ht="45" customHeight="1" spans="1:18">
      <c r="A13" s="13">
        <v>8</v>
      </c>
      <c r="B13" s="14"/>
      <c r="C13" s="14" t="s">
        <v>36</v>
      </c>
      <c r="D13" s="14" t="s">
        <v>37</v>
      </c>
      <c r="E13" s="23">
        <v>45174</v>
      </c>
      <c r="F13" s="14">
        <v>0</v>
      </c>
      <c r="G13" s="14">
        <v>0</v>
      </c>
      <c r="H13" s="24">
        <v>0</v>
      </c>
      <c r="I13" s="14">
        <v>4</v>
      </c>
      <c r="J13" s="14">
        <v>28</v>
      </c>
      <c r="K13" s="25">
        <v>554.297110900182</v>
      </c>
      <c r="L13" s="14">
        <v>0</v>
      </c>
      <c r="M13" s="14">
        <v>0</v>
      </c>
      <c r="N13" s="24">
        <v>0</v>
      </c>
      <c r="O13" s="14">
        <v>0</v>
      </c>
      <c r="P13" s="14">
        <v>0</v>
      </c>
      <c r="Q13" s="24">
        <v>0</v>
      </c>
      <c r="R13" s="25">
        <v>554.3</v>
      </c>
    </row>
    <row r="14" ht="45" customHeight="1" spans="1:18">
      <c r="A14" s="13">
        <v>9</v>
      </c>
      <c r="B14" s="14"/>
      <c r="C14" s="14" t="s">
        <v>38</v>
      </c>
      <c r="D14" s="14" t="s">
        <v>39</v>
      </c>
      <c r="E14" s="23">
        <v>45174</v>
      </c>
      <c r="F14" s="14">
        <v>0</v>
      </c>
      <c r="G14" s="14">
        <v>0</v>
      </c>
      <c r="H14" s="24">
        <v>0</v>
      </c>
      <c r="I14" s="14">
        <v>3</v>
      </c>
      <c r="J14" s="14">
        <v>21</v>
      </c>
      <c r="K14" s="25">
        <v>415.722833175137</v>
      </c>
      <c r="L14" s="14">
        <v>0</v>
      </c>
      <c r="M14" s="14">
        <v>0</v>
      </c>
      <c r="N14" s="24">
        <v>0</v>
      </c>
      <c r="O14" s="14">
        <v>0</v>
      </c>
      <c r="P14" s="14">
        <v>0</v>
      </c>
      <c r="Q14" s="24">
        <v>0</v>
      </c>
      <c r="R14" s="25">
        <v>415.72</v>
      </c>
    </row>
    <row r="15" ht="45" customHeight="1" spans="1:18">
      <c r="A15" s="13">
        <v>10</v>
      </c>
      <c r="B15" s="14"/>
      <c r="C15" s="14" t="s">
        <v>40</v>
      </c>
      <c r="D15" s="14" t="s">
        <v>41</v>
      </c>
      <c r="E15" s="23">
        <v>45174</v>
      </c>
      <c r="F15" s="14">
        <v>0</v>
      </c>
      <c r="G15" s="14">
        <v>0</v>
      </c>
      <c r="H15" s="24">
        <v>0</v>
      </c>
      <c r="I15" s="14">
        <v>5</v>
      </c>
      <c r="J15" s="14">
        <v>35</v>
      </c>
      <c r="K15" s="25">
        <v>692.871388625228</v>
      </c>
      <c r="L15" s="14">
        <v>0</v>
      </c>
      <c r="M15" s="14">
        <v>0</v>
      </c>
      <c r="N15" s="24">
        <v>0</v>
      </c>
      <c r="O15" s="14">
        <v>0</v>
      </c>
      <c r="P15" s="14">
        <v>0</v>
      </c>
      <c r="Q15" s="24">
        <v>0</v>
      </c>
      <c r="R15" s="25">
        <v>692.87</v>
      </c>
    </row>
    <row r="16" ht="45" customHeight="1" spans="1:18">
      <c r="A16" s="13">
        <v>11</v>
      </c>
      <c r="B16" s="14"/>
      <c r="C16" s="14" t="s">
        <v>42</v>
      </c>
      <c r="D16" s="14" t="s">
        <v>43</v>
      </c>
      <c r="E16" s="23">
        <v>45258</v>
      </c>
      <c r="F16" s="14">
        <v>1</v>
      </c>
      <c r="G16" s="14">
        <v>30</v>
      </c>
      <c r="H16" s="25">
        <v>2969.44880839383</v>
      </c>
      <c r="I16" s="14">
        <v>7</v>
      </c>
      <c r="J16" s="14">
        <v>70</v>
      </c>
      <c r="K16" s="25">
        <v>1385.74277725046</v>
      </c>
      <c r="L16" s="14">
        <v>0</v>
      </c>
      <c r="M16" s="14">
        <v>0</v>
      </c>
      <c r="N16" s="24">
        <v>0</v>
      </c>
      <c r="O16" s="14">
        <v>0</v>
      </c>
      <c r="P16" s="14">
        <v>0</v>
      </c>
      <c r="Q16" s="24">
        <v>0</v>
      </c>
      <c r="R16" s="25">
        <v>4355.19</v>
      </c>
    </row>
    <row r="17" ht="45" customHeight="1" spans="1:18">
      <c r="A17" s="13">
        <v>12</v>
      </c>
      <c r="B17" s="14"/>
      <c r="C17" s="14" t="s">
        <v>44</v>
      </c>
      <c r="D17" s="14" t="s">
        <v>45</v>
      </c>
      <c r="E17" s="23">
        <v>45258</v>
      </c>
      <c r="F17" s="14">
        <v>0</v>
      </c>
      <c r="G17" s="14">
        <v>0</v>
      </c>
      <c r="H17" s="24">
        <v>0</v>
      </c>
      <c r="I17" s="14">
        <v>5</v>
      </c>
      <c r="J17" s="14">
        <v>35</v>
      </c>
      <c r="K17" s="25">
        <v>692.871388625228</v>
      </c>
      <c r="L17" s="14">
        <v>0</v>
      </c>
      <c r="M17" s="14">
        <v>0</v>
      </c>
      <c r="N17" s="24">
        <v>0</v>
      </c>
      <c r="O17" s="14">
        <v>0</v>
      </c>
      <c r="P17" s="14">
        <v>0</v>
      </c>
      <c r="Q17" s="24">
        <v>0</v>
      </c>
      <c r="R17" s="25">
        <v>692.87</v>
      </c>
    </row>
    <row r="18" ht="45" customHeight="1" spans="1:18">
      <c r="A18" s="13">
        <v>13</v>
      </c>
      <c r="B18" s="14" t="s">
        <v>46</v>
      </c>
      <c r="C18" s="14" t="s">
        <v>47</v>
      </c>
      <c r="D18" s="14" t="s">
        <v>48</v>
      </c>
      <c r="E18" s="23">
        <v>44930</v>
      </c>
      <c r="F18" s="13">
        <v>8</v>
      </c>
      <c r="G18" s="13">
        <v>960</v>
      </c>
      <c r="H18" s="25">
        <v>95022.3618686027</v>
      </c>
      <c r="I18" s="13">
        <v>0</v>
      </c>
      <c r="J18" s="13">
        <v>0</v>
      </c>
      <c r="K18" s="24">
        <v>0</v>
      </c>
      <c r="L18" s="14">
        <v>0</v>
      </c>
      <c r="M18" s="14">
        <v>0</v>
      </c>
      <c r="N18" s="24">
        <v>0</v>
      </c>
      <c r="O18" s="14">
        <v>0</v>
      </c>
      <c r="P18" s="14">
        <v>0</v>
      </c>
      <c r="Q18" s="24">
        <v>0</v>
      </c>
      <c r="R18" s="25">
        <v>95022.36</v>
      </c>
    </row>
    <row r="19" ht="45" customHeight="1" spans="1:18">
      <c r="A19" s="13">
        <v>14</v>
      </c>
      <c r="B19" s="14"/>
      <c r="C19" s="14" t="s">
        <v>49</v>
      </c>
      <c r="D19" s="14" t="s">
        <v>50</v>
      </c>
      <c r="E19" s="23">
        <v>44929</v>
      </c>
      <c r="F19" s="13">
        <v>2</v>
      </c>
      <c r="G19" s="13">
        <v>240</v>
      </c>
      <c r="H19" s="25">
        <v>23755.5904671507</v>
      </c>
      <c r="I19" s="13">
        <v>0</v>
      </c>
      <c r="J19" s="13">
        <v>0</v>
      </c>
      <c r="K19" s="24">
        <v>0</v>
      </c>
      <c r="L19" s="14">
        <v>0</v>
      </c>
      <c r="M19" s="14">
        <v>0</v>
      </c>
      <c r="N19" s="24">
        <v>0</v>
      </c>
      <c r="O19" s="14">
        <v>0</v>
      </c>
      <c r="P19" s="14">
        <v>0</v>
      </c>
      <c r="Q19" s="24">
        <v>0</v>
      </c>
      <c r="R19" s="25">
        <v>23755.59</v>
      </c>
    </row>
    <row r="20" ht="45" customHeight="1" spans="1:18">
      <c r="A20" s="13">
        <v>15</v>
      </c>
      <c r="B20" s="14"/>
      <c r="C20" s="14" t="s">
        <v>51</v>
      </c>
      <c r="D20" s="14" t="s">
        <v>52</v>
      </c>
      <c r="E20" s="23">
        <v>44931</v>
      </c>
      <c r="F20" s="13">
        <v>3</v>
      </c>
      <c r="G20" s="13">
        <v>360</v>
      </c>
      <c r="H20" s="25">
        <v>35633.385700726</v>
      </c>
      <c r="I20" s="13">
        <v>0</v>
      </c>
      <c r="J20" s="13">
        <v>0</v>
      </c>
      <c r="K20" s="24">
        <v>0</v>
      </c>
      <c r="L20" s="14">
        <v>0</v>
      </c>
      <c r="M20" s="14">
        <v>0</v>
      </c>
      <c r="N20" s="24">
        <v>0</v>
      </c>
      <c r="O20" s="14">
        <v>0</v>
      </c>
      <c r="P20" s="14">
        <v>0</v>
      </c>
      <c r="Q20" s="24">
        <v>0</v>
      </c>
      <c r="R20" s="25">
        <v>35633.39</v>
      </c>
    </row>
    <row r="21" ht="45" customHeight="1" spans="1:18">
      <c r="A21" s="13">
        <v>16</v>
      </c>
      <c r="B21" s="14" t="s">
        <v>53</v>
      </c>
      <c r="C21" s="14" t="s">
        <v>54</v>
      </c>
      <c r="D21" s="14" t="s">
        <v>55</v>
      </c>
      <c r="E21" s="23">
        <v>45266</v>
      </c>
      <c r="F21" s="14">
        <v>4</v>
      </c>
      <c r="G21" s="14">
        <v>480</v>
      </c>
      <c r="H21" s="25">
        <v>47511.1809343013</v>
      </c>
      <c r="I21" s="14">
        <v>0</v>
      </c>
      <c r="J21" s="14">
        <v>0</v>
      </c>
      <c r="K21" s="25">
        <v>0</v>
      </c>
      <c r="L21" s="14">
        <v>0</v>
      </c>
      <c r="M21" s="14">
        <v>0</v>
      </c>
      <c r="N21" s="24">
        <v>0</v>
      </c>
      <c r="O21" s="14">
        <v>0</v>
      </c>
      <c r="P21" s="14">
        <v>0</v>
      </c>
      <c r="Q21" s="24">
        <v>0</v>
      </c>
      <c r="R21" s="25">
        <v>47511.18</v>
      </c>
    </row>
    <row r="22" ht="45" customHeight="1" spans="1:18">
      <c r="A22" s="13">
        <v>17</v>
      </c>
      <c r="B22" s="14" t="s">
        <v>56</v>
      </c>
      <c r="C22" s="14" t="s">
        <v>57</v>
      </c>
      <c r="D22" s="14" t="s">
        <v>58</v>
      </c>
      <c r="E22" s="23">
        <v>45174</v>
      </c>
      <c r="F22" s="13">
        <v>0</v>
      </c>
      <c r="G22" s="13">
        <v>0</v>
      </c>
      <c r="H22" s="24">
        <v>0</v>
      </c>
      <c r="I22" s="13">
        <v>5</v>
      </c>
      <c r="J22" s="13">
        <v>70</v>
      </c>
      <c r="K22" s="25">
        <v>1385.74277725046</v>
      </c>
      <c r="L22" s="14">
        <v>0</v>
      </c>
      <c r="M22" s="14">
        <v>0</v>
      </c>
      <c r="N22" s="24">
        <v>0</v>
      </c>
      <c r="O22" s="14">
        <v>0</v>
      </c>
      <c r="P22" s="14">
        <v>0</v>
      </c>
      <c r="Q22" s="24">
        <v>0</v>
      </c>
      <c r="R22" s="25">
        <v>1385.74</v>
      </c>
    </row>
    <row r="23" ht="45" customHeight="1" spans="1:18">
      <c r="A23" s="13">
        <v>18</v>
      </c>
      <c r="B23" s="14"/>
      <c r="C23" s="14" t="s">
        <v>59</v>
      </c>
      <c r="D23" s="14" t="s">
        <v>60</v>
      </c>
      <c r="E23" s="23">
        <v>45174</v>
      </c>
      <c r="F23" s="13">
        <v>0</v>
      </c>
      <c r="G23" s="13">
        <v>0</v>
      </c>
      <c r="H23" s="24">
        <v>0</v>
      </c>
      <c r="I23" s="13">
        <v>4</v>
      </c>
      <c r="J23" s="13">
        <v>56</v>
      </c>
      <c r="K23" s="25">
        <v>1108.59422180036</v>
      </c>
      <c r="L23" s="14">
        <v>0</v>
      </c>
      <c r="M23" s="14">
        <v>0</v>
      </c>
      <c r="N23" s="24">
        <v>0</v>
      </c>
      <c r="O23" s="14">
        <v>0</v>
      </c>
      <c r="P23" s="14">
        <v>0</v>
      </c>
      <c r="Q23" s="24">
        <v>0</v>
      </c>
      <c r="R23" s="25">
        <v>1108.59</v>
      </c>
    </row>
    <row r="24" ht="45" customHeight="1" spans="1:18">
      <c r="A24" s="13">
        <v>19</v>
      </c>
      <c r="B24" s="14"/>
      <c r="C24" s="14" t="s">
        <v>61</v>
      </c>
      <c r="D24" s="14" t="s">
        <v>31</v>
      </c>
      <c r="E24" s="23">
        <v>45174</v>
      </c>
      <c r="F24" s="13">
        <v>0</v>
      </c>
      <c r="G24" s="13">
        <v>0</v>
      </c>
      <c r="H24" s="24">
        <v>0</v>
      </c>
      <c r="I24" s="13">
        <v>4</v>
      </c>
      <c r="J24" s="13">
        <v>56</v>
      </c>
      <c r="K24" s="25">
        <v>1108.59422180036</v>
      </c>
      <c r="L24" s="14">
        <v>0</v>
      </c>
      <c r="M24" s="14">
        <v>0</v>
      </c>
      <c r="N24" s="24">
        <v>0</v>
      </c>
      <c r="O24" s="14">
        <v>0</v>
      </c>
      <c r="P24" s="14">
        <v>0</v>
      </c>
      <c r="Q24" s="24">
        <v>0</v>
      </c>
      <c r="R24" s="25">
        <v>1108.59</v>
      </c>
    </row>
    <row r="25" ht="45" customHeight="1" spans="1:18">
      <c r="A25" s="13">
        <v>20</v>
      </c>
      <c r="B25" s="14"/>
      <c r="C25" s="14" t="s">
        <v>62</v>
      </c>
      <c r="D25" s="14" t="s">
        <v>63</v>
      </c>
      <c r="E25" s="23">
        <v>45174</v>
      </c>
      <c r="F25" s="13">
        <v>0</v>
      </c>
      <c r="G25" s="13">
        <v>0</v>
      </c>
      <c r="H25" s="24">
        <v>0</v>
      </c>
      <c r="I25" s="13">
        <v>5</v>
      </c>
      <c r="J25" s="13">
        <v>70</v>
      </c>
      <c r="K25" s="25">
        <v>1385.74277725046</v>
      </c>
      <c r="L25" s="14">
        <v>0</v>
      </c>
      <c r="M25" s="14">
        <v>0</v>
      </c>
      <c r="N25" s="24">
        <v>0</v>
      </c>
      <c r="O25" s="14">
        <v>0</v>
      </c>
      <c r="P25" s="14">
        <v>0</v>
      </c>
      <c r="Q25" s="24">
        <v>0</v>
      </c>
      <c r="R25" s="25">
        <v>1385.74</v>
      </c>
    </row>
    <row r="26" ht="45" customHeight="1" spans="1:18">
      <c r="A26" s="13">
        <v>21</v>
      </c>
      <c r="B26" s="14"/>
      <c r="C26" s="14" t="s">
        <v>64</v>
      </c>
      <c r="D26" s="14" t="s">
        <v>65</v>
      </c>
      <c r="E26" s="23">
        <v>45174</v>
      </c>
      <c r="F26" s="13">
        <v>0</v>
      </c>
      <c r="G26" s="13">
        <v>0</v>
      </c>
      <c r="H26" s="24">
        <v>0</v>
      </c>
      <c r="I26" s="13">
        <v>4</v>
      </c>
      <c r="J26" s="13">
        <v>56</v>
      </c>
      <c r="K26" s="25">
        <v>1108.59422180036</v>
      </c>
      <c r="L26" s="14">
        <v>0</v>
      </c>
      <c r="M26" s="14">
        <v>0</v>
      </c>
      <c r="N26" s="24">
        <v>0</v>
      </c>
      <c r="O26" s="14">
        <v>0</v>
      </c>
      <c r="P26" s="14">
        <v>0</v>
      </c>
      <c r="Q26" s="24">
        <v>0</v>
      </c>
      <c r="R26" s="25">
        <v>1108.59</v>
      </c>
    </row>
    <row r="27" ht="45" customHeight="1" spans="1:18">
      <c r="A27" s="13">
        <v>22</v>
      </c>
      <c r="B27" s="14"/>
      <c r="C27" s="14" t="s">
        <v>66</v>
      </c>
      <c r="D27" s="14" t="s">
        <v>65</v>
      </c>
      <c r="E27" s="23">
        <v>45174</v>
      </c>
      <c r="F27" s="13">
        <v>0</v>
      </c>
      <c r="G27" s="13">
        <v>0</v>
      </c>
      <c r="H27" s="24">
        <v>0</v>
      </c>
      <c r="I27" s="13">
        <v>4</v>
      </c>
      <c r="J27" s="13">
        <v>56</v>
      </c>
      <c r="K27" s="25">
        <v>1108.59422180036</v>
      </c>
      <c r="L27" s="14">
        <v>0</v>
      </c>
      <c r="M27" s="14">
        <v>0</v>
      </c>
      <c r="N27" s="24">
        <v>0</v>
      </c>
      <c r="O27" s="14">
        <v>0</v>
      </c>
      <c r="P27" s="14">
        <v>0</v>
      </c>
      <c r="Q27" s="24">
        <v>0</v>
      </c>
      <c r="R27" s="25">
        <v>1108.59</v>
      </c>
    </row>
    <row r="28" ht="45" customHeight="1" spans="1:18">
      <c r="A28" s="13">
        <v>23</v>
      </c>
      <c r="B28" s="14" t="s">
        <v>67</v>
      </c>
      <c r="C28" s="14" t="s">
        <v>68</v>
      </c>
      <c r="D28" s="14" t="s">
        <v>69</v>
      </c>
      <c r="E28" s="23">
        <v>45209</v>
      </c>
      <c r="F28" s="13">
        <v>7</v>
      </c>
      <c r="G28" s="13">
        <v>840</v>
      </c>
      <c r="H28" s="25">
        <v>83144.5666350273</v>
      </c>
      <c r="I28" s="13">
        <v>0</v>
      </c>
      <c r="J28" s="13">
        <v>0</v>
      </c>
      <c r="K28" s="24">
        <v>0</v>
      </c>
      <c r="L28" s="14">
        <v>0</v>
      </c>
      <c r="M28" s="14">
        <v>0</v>
      </c>
      <c r="N28" s="24">
        <v>0</v>
      </c>
      <c r="O28" s="14">
        <v>0</v>
      </c>
      <c r="P28" s="14">
        <v>0</v>
      </c>
      <c r="Q28" s="24">
        <v>0</v>
      </c>
      <c r="R28" s="25">
        <v>83144.57</v>
      </c>
    </row>
    <row r="29" ht="45" customHeight="1" spans="1:18">
      <c r="A29" s="13">
        <v>24</v>
      </c>
      <c r="B29" s="14" t="s">
        <v>70</v>
      </c>
      <c r="C29" s="14" t="s">
        <v>71</v>
      </c>
      <c r="D29" s="14" t="s">
        <v>72</v>
      </c>
      <c r="E29" s="23">
        <v>45272</v>
      </c>
      <c r="F29" s="14">
        <v>0</v>
      </c>
      <c r="G29" s="14">
        <v>0</v>
      </c>
      <c r="H29" s="24">
        <v>0</v>
      </c>
      <c r="I29" s="13">
        <v>3</v>
      </c>
      <c r="J29" s="13">
        <v>21</v>
      </c>
      <c r="K29" s="25">
        <v>415.722833175137</v>
      </c>
      <c r="L29" s="14">
        <v>0</v>
      </c>
      <c r="M29" s="14">
        <v>0</v>
      </c>
      <c r="N29" s="24">
        <v>0</v>
      </c>
      <c r="O29" s="14">
        <v>0</v>
      </c>
      <c r="P29" s="14">
        <v>0</v>
      </c>
      <c r="Q29" s="24">
        <v>0</v>
      </c>
      <c r="R29" s="25">
        <v>415.72</v>
      </c>
    </row>
    <row r="30" ht="45" customHeight="1" spans="1:18">
      <c r="A30" s="13">
        <v>25</v>
      </c>
      <c r="B30" s="14" t="s">
        <v>73</v>
      </c>
      <c r="C30" s="14" t="s">
        <v>74</v>
      </c>
      <c r="D30" s="14" t="s">
        <v>75</v>
      </c>
      <c r="E30" s="23">
        <v>45273</v>
      </c>
      <c r="F30" s="13">
        <v>2</v>
      </c>
      <c r="G30" s="13">
        <v>240</v>
      </c>
      <c r="H30" s="25">
        <v>23755.5904671507</v>
      </c>
      <c r="I30" s="13">
        <v>8</v>
      </c>
      <c r="J30" s="13">
        <v>56</v>
      </c>
      <c r="K30" s="25">
        <v>1108.59422180036</v>
      </c>
      <c r="L30" s="14">
        <v>0</v>
      </c>
      <c r="M30" s="14">
        <v>0</v>
      </c>
      <c r="N30" s="24">
        <v>0</v>
      </c>
      <c r="O30" s="14">
        <v>0</v>
      </c>
      <c r="P30" s="14">
        <v>0</v>
      </c>
      <c r="Q30" s="24">
        <v>0</v>
      </c>
      <c r="R30" s="25">
        <v>24864.19</v>
      </c>
    </row>
    <row r="31" ht="45" customHeight="1" spans="1:18">
      <c r="A31" s="13">
        <v>26</v>
      </c>
      <c r="B31" s="14" t="s">
        <v>76</v>
      </c>
      <c r="C31" s="14" t="s">
        <v>77</v>
      </c>
      <c r="D31" s="14" t="s">
        <v>78</v>
      </c>
      <c r="E31" s="23">
        <v>44993</v>
      </c>
      <c r="F31" s="13">
        <v>14</v>
      </c>
      <c r="G31" s="13">
        <v>1840</v>
      </c>
      <c r="H31" s="25">
        <v>182126.193581488</v>
      </c>
      <c r="I31" s="13">
        <v>0</v>
      </c>
      <c r="J31" s="13">
        <v>0</v>
      </c>
      <c r="K31" s="24">
        <v>0</v>
      </c>
      <c r="L31" s="14">
        <v>0</v>
      </c>
      <c r="M31" s="14">
        <v>0</v>
      </c>
      <c r="N31" s="24">
        <v>0</v>
      </c>
      <c r="O31" s="14">
        <v>0</v>
      </c>
      <c r="P31" s="14">
        <v>0</v>
      </c>
      <c r="Q31" s="24">
        <v>0</v>
      </c>
      <c r="R31" s="25">
        <v>182126.2</v>
      </c>
    </row>
    <row r="32" ht="45" customHeight="1" spans="1:18">
      <c r="A32" s="13">
        <v>27</v>
      </c>
      <c r="B32" s="14" t="s">
        <v>79</v>
      </c>
      <c r="C32" s="14" t="s">
        <v>80</v>
      </c>
      <c r="D32" s="14" t="s">
        <v>81</v>
      </c>
      <c r="E32" s="23">
        <v>44929</v>
      </c>
      <c r="F32" s="13">
        <v>2</v>
      </c>
      <c r="G32" s="13">
        <v>240</v>
      </c>
      <c r="H32" s="25">
        <v>23755.5904671507</v>
      </c>
      <c r="I32" s="14">
        <v>0</v>
      </c>
      <c r="J32" s="14">
        <v>0</v>
      </c>
      <c r="K32" s="24">
        <v>0</v>
      </c>
      <c r="L32" s="14">
        <v>0</v>
      </c>
      <c r="M32" s="14">
        <v>0</v>
      </c>
      <c r="N32" s="24">
        <v>0</v>
      </c>
      <c r="O32" s="14">
        <v>0</v>
      </c>
      <c r="P32" s="14">
        <v>0</v>
      </c>
      <c r="Q32" s="24">
        <v>0</v>
      </c>
      <c r="R32" s="25">
        <v>23755.59</v>
      </c>
    </row>
    <row r="33" ht="45" customHeight="1" spans="1:18">
      <c r="A33" s="13">
        <v>28</v>
      </c>
      <c r="B33" s="14"/>
      <c r="C33" s="14" t="s">
        <v>82</v>
      </c>
      <c r="D33" s="14" t="s">
        <v>83</v>
      </c>
      <c r="E33" s="23">
        <v>44930</v>
      </c>
      <c r="F33" s="13">
        <v>4</v>
      </c>
      <c r="G33" s="13">
        <v>480</v>
      </c>
      <c r="H33" s="25">
        <v>47511.1809343013</v>
      </c>
      <c r="I33" s="14">
        <v>0</v>
      </c>
      <c r="J33" s="14">
        <v>0</v>
      </c>
      <c r="K33" s="24">
        <v>0</v>
      </c>
      <c r="L33" s="14">
        <v>0</v>
      </c>
      <c r="M33" s="14">
        <v>0</v>
      </c>
      <c r="N33" s="24">
        <v>0</v>
      </c>
      <c r="O33" s="14">
        <v>0</v>
      </c>
      <c r="P33" s="14">
        <v>0</v>
      </c>
      <c r="Q33" s="24">
        <v>0</v>
      </c>
      <c r="R33" s="25">
        <v>47511.18</v>
      </c>
    </row>
    <row r="34" ht="45" customHeight="1" spans="1:18">
      <c r="A34" s="13">
        <v>29</v>
      </c>
      <c r="B34" s="14" t="s">
        <v>84</v>
      </c>
      <c r="C34" s="14" t="s">
        <v>85</v>
      </c>
      <c r="D34" s="14" t="s">
        <v>86</v>
      </c>
      <c r="E34" s="23">
        <v>45036</v>
      </c>
      <c r="F34" s="14">
        <v>0</v>
      </c>
      <c r="G34" s="14">
        <v>0</v>
      </c>
      <c r="H34" s="24">
        <v>0</v>
      </c>
      <c r="I34" s="13">
        <v>3</v>
      </c>
      <c r="J34" s="13">
        <v>21</v>
      </c>
      <c r="K34" s="25">
        <v>415.722833175137</v>
      </c>
      <c r="L34" s="14">
        <v>0</v>
      </c>
      <c r="M34" s="14">
        <v>0</v>
      </c>
      <c r="N34" s="24">
        <v>0</v>
      </c>
      <c r="O34" s="14">
        <v>0</v>
      </c>
      <c r="P34" s="14">
        <v>0</v>
      </c>
      <c r="Q34" s="24">
        <v>0</v>
      </c>
      <c r="R34" s="25">
        <v>415.72</v>
      </c>
    </row>
    <row r="35" ht="45" customHeight="1" spans="1:18">
      <c r="A35" s="13">
        <v>30</v>
      </c>
      <c r="B35" s="14"/>
      <c r="C35" s="14" t="s">
        <v>87</v>
      </c>
      <c r="D35" s="14" t="s">
        <v>88</v>
      </c>
      <c r="E35" s="23">
        <v>45036</v>
      </c>
      <c r="F35" s="13">
        <v>2</v>
      </c>
      <c r="G35" s="13">
        <v>40</v>
      </c>
      <c r="H35" s="25">
        <v>3959.26507785844</v>
      </c>
      <c r="I35" s="13">
        <v>10</v>
      </c>
      <c r="J35" s="13">
        <v>70</v>
      </c>
      <c r="K35" s="25">
        <v>1385.74277725046</v>
      </c>
      <c r="L35" s="14">
        <v>0</v>
      </c>
      <c r="M35" s="14">
        <v>0</v>
      </c>
      <c r="N35" s="24">
        <v>0</v>
      </c>
      <c r="O35" s="14">
        <v>0</v>
      </c>
      <c r="P35" s="14">
        <v>0</v>
      </c>
      <c r="Q35" s="24">
        <v>0</v>
      </c>
      <c r="R35" s="25">
        <v>5345.01</v>
      </c>
    </row>
    <row r="36" ht="45" customHeight="1" spans="1:18">
      <c r="A36" s="13">
        <v>31</v>
      </c>
      <c r="B36" s="14" t="s">
        <v>89</v>
      </c>
      <c r="C36" s="14" t="s">
        <v>90</v>
      </c>
      <c r="D36" s="14" t="s">
        <v>91</v>
      </c>
      <c r="E36" s="23">
        <v>45184</v>
      </c>
      <c r="F36" s="13">
        <v>5</v>
      </c>
      <c r="G36" s="13">
        <v>600</v>
      </c>
      <c r="H36" s="25">
        <v>59388.9761678767</v>
      </c>
      <c r="I36" s="13">
        <v>0</v>
      </c>
      <c r="J36" s="13">
        <v>0</v>
      </c>
      <c r="K36" s="24">
        <v>0</v>
      </c>
      <c r="L36" s="13">
        <v>0</v>
      </c>
      <c r="M36" s="13">
        <v>0</v>
      </c>
      <c r="N36" s="24">
        <v>0</v>
      </c>
      <c r="O36" s="13">
        <v>0</v>
      </c>
      <c r="P36" s="13">
        <v>0</v>
      </c>
      <c r="Q36" s="24">
        <v>0</v>
      </c>
      <c r="R36" s="25">
        <v>59388.98</v>
      </c>
    </row>
    <row r="37" ht="45" customHeight="1" spans="1:18">
      <c r="A37" s="13">
        <v>32</v>
      </c>
      <c r="B37" s="14" t="s">
        <v>92</v>
      </c>
      <c r="C37" s="14" t="s">
        <v>93</v>
      </c>
      <c r="D37" s="14" t="s">
        <v>94</v>
      </c>
      <c r="E37" s="23">
        <v>45289</v>
      </c>
      <c r="F37" s="13">
        <v>10</v>
      </c>
      <c r="G37" s="13">
        <v>1200</v>
      </c>
      <c r="H37" s="25">
        <v>118777.952335753</v>
      </c>
      <c r="I37" s="13">
        <v>0</v>
      </c>
      <c r="J37" s="13">
        <v>0</v>
      </c>
      <c r="K37" s="24">
        <v>0</v>
      </c>
      <c r="L37" s="13">
        <v>0</v>
      </c>
      <c r="M37" s="13">
        <v>0</v>
      </c>
      <c r="N37" s="24">
        <v>0</v>
      </c>
      <c r="O37" s="13">
        <v>0</v>
      </c>
      <c r="P37" s="13">
        <v>0</v>
      </c>
      <c r="Q37" s="24">
        <v>0</v>
      </c>
      <c r="R37" s="25">
        <v>118777.95</v>
      </c>
    </row>
    <row r="38" ht="45" customHeight="1" spans="1:18">
      <c r="A38" s="13">
        <v>33</v>
      </c>
      <c r="B38" s="14" t="s">
        <v>95</v>
      </c>
      <c r="C38" s="14" t="s">
        <v>96</v>
      </c>
      <c r="D38" s="14" t="s">
        <v>97</v>
      </c>
      <c r="E38" s="23">
        <v>45289</v>
      </c>
      <c r="F38" s="13">
        <v>2</v>
      </c>
      <c r="G38" s="13">
        <v>240</v>
      </c>
      <c r="H38" s="25">
        <v>23755.5904671507</v>
      </c>
      <c r="I38" s="13">
        <v>0</v>
      </c>
      <c r="J38" s="13">
        <v>0</v>
      </c>
      <c r="K38" s="24">
        <v>0</v>
      </c>
      <c r="L38" s="13">
        <v>0</v>
      </c>
      <c r="M38" s="13">
        <v>0</v>
      </c>
      <c r="N38" s="24">
        <v>0</v>
      </c>
      <c r="O38" s="13">
        <v>0</v>
      </c>
      <c r="P38" s="13">
        <v>0</v>
      </c>
      <c r="Q38" s="24">
        <v>0</v>
      </c>
      <c r="R38" s="25">
        <v>23755.59</v>
      </c>
    </row>
    <row r="39" ht="45" customHeight="1" spans="1:18">
      <c r="A39" s="13">
        <v>34</v>
      </c>
      <c r="B39" s="14"/>
      <c r="C39" s="14" t="s">
        <v>98</v>
      </c>
      <c r="D39" s="14" t="s">
        <v>97</v>
      </c>
      <c r="E39" s="23">
        <v>45289</v>
      </c>
      <c r="F39" s="13">
        <v>2</v>
      </c>
      <c r="G39" s="13">
        <v>240</v>
      </c>
      <c r="H39" s="25">
        <v>23755.5904671507</v>
      </c>
      <c r="I39" s="13">
        <v>0</v>
      </c>
      <c r="J39" s="13">
        <v>0</v>
      </c>
      <c r="K39" s="24">
        <v>0</v>
      </c>
      <c r="L39" s="13">
        <v>0</v>
      </c>
      <c r="M39" s="13">
        <v>0</v>
      </c>
      <c r="N39" s="24">
        <v>0</v>
      </c>
      <c r="O39" s="13">
        <v>0</v>
      </c>
      <c r="P39" s="13">
        <v>0</v>
      </c>
      <c r="Q39" s="24">
        <v>0</v>
      </c>
      <c r="R39" s="25">
        <v>23755.59</v>
      </c>
    </row>
    <row r="40" ht="45" customHeight="1" spans="1:18">
      <c r="A40" s="13">
        <v>35</v>
      </c>
      <c r="B40" s="14" t="s">
        <v>99</v>
      </c>
      <c r="C40" s="14" t="s">
        <v>100</v>
      </c>
      <c r="D40" s="14" t="s">
        <v>101</v>
      </c>
      <c r="E40" s="23">
        <v>45268</v>
      </c>
      <c r="F40" s="13">
        <v>1</v>
      </c>
      <c r="G40" s="13">
        <v>240</v>
      </c>
      <c r="H40" s="25">
        <v>23755.5904671507</v>
      </c>
      <c r="I40" s="13">
        <v>0</v>
      </c>
      <c r="J40" s="13">
        <v>0</v>
      </c>
      <c r="K40" s="24">
        <v>0</v>
      </c>
      <c r="L40" s="13">
        <v>0</v>
      </c>
      <c r="M40" s="13">
        <v>0</v>
      </c>
      <c r="N40" s="24">
        <v>0</v>
      </c>
      <c r="O40" s="13">
        <v>0</v>
      </c>
      <c r="P40" s="13">
        <v>0</v>
      </c>
      <c r="Q40" s="24">
        <v>0</v>
      </c>
      <c r="R40" s="25">
        <v>23755.59</v>
      </c>
    </row>
    <row r="41" ht="45" customHeight="1" spans="1:18">
      <c r="A41" s="13">
        <v>36</v>
      </c>
      <c r="B41" s="14" t="s">
        <v>102</v>
      </c>
      <c r="C41" s="14" t="s">
        <v>103</v>
      </c>
      <c r="D41" s="14" t="s">
        <v>104</v>
      </c>
      <c r="E41" s="23">
        <v>45288</v>
      </c>
      <c r="F41" s="13">
        <v>10</v>
      </c>
      <c r="G41" s="13">
        <v>2160</v>
      </c>
      <c r="H41" s="25">
        <v>213800.314204356</v>
      </c>
      <c r="I41" s="13">
        <v>30</v>
      </c>
      <c r="J41" s="13">
        <v>210</v>
      </c>
      <c r="K41" s="25">
        <v>4157.22833175137</v>
      </c>
      <c r="L41" s="14">
        <v>0</v>
      </c>
      <c r="M41" s="14">
        <v>0</v>
      </c>
      <c r="N41" s="24">
        <v>0</v>
      </c>
      <c r="O41" s="14">
        <v>0</v>
      </c>
      <c r="P41" s="14">
        <v>0</v>
      </c>
      <c r="Q41" s="24">
        <v>0</v>
      </c>
      <c r="R41" s="25">
        <v>217957.55</v>
      </c>
    </row>
    <row r="42" ht="45" customHeight="1" spans="1:18">
      <c r="A42" s="13">
        <v>37</v>
      </c>
      <c r="B42" s="14" t="s">
        <v>105</v>
      </c>
      <c r="C42" s="14" t="s">
        <v>106</v>
      </c>
      <c r="D42" s="14" t="s">
        <v>107</v>
      </c>
      <c r="E42" s="23">
        <v>45290</v>
      </c>
      <c r="F42" s="13">
        <v>1</v>
      </c>
      <c r="G42" s="13">
        <v>60</v>
      </c>
      <c r="H42" s="25">
        <v>5938.89761678767</v>
      </c>
      <c r="I42" s="13">
        <v>3</v>
      </c>
      <c r="J42" s="13">
        <v>21</v>
      </c>
      <c r="K42" s="25">
        <v>415.722833175137</v>
      </c>
      <c r="L42" s="14">
        <v>0</v>
      </c>
      <c r="M42" s="14">
        <v>0</v>
      </c>
      <c r="N42" s="24">
        <v>0</v>
      </c>
      <c r="O42" s="14">
        <v>0</v>
      </c>
      <c r="P42" s="14">
        <v>0</v>
      </c>
      <c r="Q42" s="24">
        <v>0</v>
      </c>
      <c r="R42" s="25">
        <v>6354.62</v>
      </c>
    </row>
    <row r="43" ht="45" customHeight="1" spans="1:18">
      <c r="A43" s="13">
        <v>38</v>
      </c>
      <c r="B43" s="14"/>
      <c r="C43" s="14" t="s">
        <v>108</v>
      </c>
      <c r="D43" s="14" t="s">
        <v>109</v>
      </c>
      <c r="E43" s="23">
        <v>45290</v>
      </c>
      <c r="F43" s="13">
        <v>2</v>
      </c>
      <c r="G43" s="13">
        <v>240</v>
      </c>
      <c r="H43" s="25">
        <v>23755.5904671507</v>
      </c>
      <c r="I43" s="14">
        <v>0</v>
      </c>
      <c r="J43" s="14">
        <v>0</v>
      </c>
      <c r="K43" s="24">
        <v>0</v>
      </c>
      <c r="L43" s="14">
        <v>0</v>
      </c>
      <c r="M43" s="14">
        <v>0</v>
      </c>
      <c r="N43" s="24">
        <v>0</v>
      </c>
      <c r="O43" s="14">
        <v>0</v>
      </c>
      <c r="P43" s="14">
        <v>0</v>
      </c>
      <c r="Q43" s="24">
        <v>0</v>
      </c>
      <c r="R43" s="25">
        <v>23755.59</v>
      </c>
    </row>
    <row r="44" ht="45" customHeight="1" spans="1:18">
      <c r="A44" s="13">
        <v>39</v>
      </c>
      <c r="B44" s="14"/>
      <c r="C44" s="14" t="s">
        <v>110</v>
      </c>
      <c r="D44" s="14" t="s">
        <v>111</v>
      </c>
      <c r="E44" s="23">
        <v>45290</v>
      </c>
      <c r="F44" s="13">
        <v>1</v>
      </c>
      <c r="G44" s="13">
        <v>120</v>
      </c>
      <c r="H44" s="25">
        <v>11877.7952335753</v>
      </c>
      <c r="I44" s="13">
        <v>4</v>
      </c>
      <c r="J44" s="13">
        <v>28</v>
      </c>
      <c r="K44" s="25">
        <v>554.297110900182</v>
      </c>
      <c r="L44" s="14">
        <v>0</v>
      </c>
      <c r="M44" s="14">
        <v>0</v>
      </c>
      <c r="N44" s="24">
        <v>0</v>
      </c>
      <c r="O44" s="14">
        <v>0</v>
      </c>
      <c r="P44" s="14">
        <v>0</v>
      </c>
      <c r="Q44" s="24">
        <v>0</v>
      </c>
      <c r="R44" s="25">
        <v>12432.09</v>
      </c>
    </row>
    <row r="45" ht="45" customHeight="1" spans="1:18">
      <c r="A45" s="13">
        <v>40</v>
      </c>
      <c r="B45" s="14"/>
      <c r="C45" s="14" t="s">
        <v>112</v>
      </c>
      <c r="D45" s="14" t="s">
        <v>113</v>
      </c>
      <c r="E45" s="23">
        <v>45290</v>
      </c>
      <c r="F45" s="13">
        <v>10</v>
      </c>
      <c r="G45" s="13">
        <v>1440</v>
      </c>
      <c r="H45" s="25">
        <v>142533.542802904</v>
      </c>
      <c r="I45" s="14">
        <v>0</v>
      </c>
      <c r="J45" s="14">
        <v>0</v>
      </c>
      <c r="K45" s="24">
        <v>0</v>
      </c>
      <c r="L45" s="14">
        <v>0</v>
      </c>
      <c r="M45" s="14">
        <v>0</v>
      </c>
      <c r="N45" s="24">
        <v>0</v>
      </c>
      <c r="O45" s="14">
        <v>0</v>
      </c>
      <c r="P45" s="14">
        <v>0</v>
      </c>
      <c r="Q45" s="24">
        <v>0</v>
      </c>
      <c r="R45" s="25">
        <v>142533.55</v>
      </c>
    </row>
    <row r="46" ht="45" customHeight="1" spans="1:18">
      <c r="A46" s="13">
        <v>41</v>
      </c>
      <c r="B46" s="14" t="s">
        <v>114</v>
      </c>
      <c r="C46" s="14" t="s">
        <v>115</v>
      </c>
      <c r="D46" s="14" t="s">
        <v>116</v>
      </c>
      <c r="E46" s="23">
        <v>45291</v>
      </c>
      <c r="F46" s="13">
        <v>0</v>
      </c>
      <c r="G46" s="13">
        <v>0</v>
      </c>
      <c r="H46" s="24">
        <v>0</v>
      </c>
      <c r="I46" s="13">
        <v>0</v>
      </c>
      <c r="J46" s="13">
        <v>0</v>
      </c>
      <c r="K46" s="24">
        <v>0</v>
      </c>
      <c r="L46" s="13">
        <v>0</v>
      </c>
      <c r="M46" s="13">
        <v>0</v>
      </c>
      <c r="N46" s="24">
        <v>0</v>
      </c>
      <c r="O46" s="13">
        <v>1</v>
      </c>
      <c r="P46" s="13">
        <v>600</v>
      </c>
      <c r="Q46" s="25">
        <v>59388.9761678767</v>
      </c>
      <c r="R46" s="25">
        <v>59388.98</v>
      </c>
    </row>
    <row r="47" ht="45" customHeight="1" spans="1:18">
      <c r="A47" s="13">
        <v>42</v>
      </c>
      <c r="B47" s="14"/>
      <c r="C47" s="14" t="s">
        <v>117</v>
      </c>
      <c r="D47" s="14" t="s">
        <v>118</v>
      </c>
      <c r="E47" s="23">
        <v>45291</v>
      </c>
      <c r="F47" s="13">
        <v>0</v>
      </c>
      <c r="G47" s="13">
        <v>0</v>
      </c>
      <c r="H47" s="24">
        <v>0</v>
      </c>
      <c r="I47" s="13">
        <v>0</v>
      </c>
      <c r="J47" s="13">
        <v>0</v>
      </c>
      <c r="K47" s="24">
        <v>0</v>
      </c>
      <c r="L47" s="13">
        <v>0</v>
      </c>
      <c r="M47" s="13">
        <v>0</v>
      </c>
      <c r="N47" s="24">
        <v>0</v>
      </c>
      <c r="O47" s="13">
        <v>1</v>
      </c>
      <c r="P47" s="13">
        <v>600</v>
      </c>
      <c r="Q47" s="25">
        <v>59388.9761678767</v>
      </c>
      <c r="R47" s="25">
        <v>59388.98</v>
      </c>
    </row>
    <row r="48" ht="45" customHeight="1" spans="1:18">
      <c r="A48" s="13">
        <v>43</v>
      </c>
      <c r="B48" s="14"/>
      <c r="C48" s="14" t="s">
        <v>119</v>
      </c>
      <c r="D48" s="14" t="s">
        <v>120</v>
      </c>
      <c r="E48" s="23">
        <v>45102</v>
      </c>
      <c r="F48" s="13">
        <v>6</v>
      </c>
      <c r="G48" s="13">
        <v>42</v>
      </c>
      <c r="H48" s="25">
        <v>4157.22833175137</v>
      </c>
      <c r="I48" s="13">
        <v>9</v>
      </c>
      <c r="J48" s="13">
        <v>63</v>
      </c>
      <c r="K48" s="25">
        <v>1247.16849952541</v>
      </c>
      <c r="L48" s="13">
        <v>0</v>
      </c>
      <c r="M48" s="13">
        <v>0</v>
      </c>
      <c r="N48" s="24">
        <v>0</v>
      </c>
      <c r="O48" s="13">
        <v>0</v>
      </c>
      <c r="P48" s="13">
        <v>0</v>
      </c>
      <c r="Q48" s="24">
        <v>0</v>
      </c>
      <c r="R48" s="25">
        <v>5404.4</v>
      </c>
    </row>
    <row r="49" ht="45" customHeight="1" spans="1:18">
      <c r="A49" s="13">
        <v>44</v>
      </c>
      <c r="B49" s="14" t="s">
        <v>121</v>
      </c>
      <c r="C49" s="14" t="s">
        <v>122</v>
      </c>
      <c r="D49" s="14" t="s">
        <v>123</v>
      </c>
      <c r="E49" s="23">
        <v>45291</v>
      </c>
      <c r="F49" s="13">
        <v>1</v>
      </c>
      <c r="G49" s="13">
        <v>60</v>
      </c>
      <c r="H49" s="25">
        <v>5938.89761678767</v>
      </c>
      <c r="I49" s="14">
        <v>0</v>
      </c>
      <c r="J49" s="14">
        <v>0</v>
      </c>
      <c r="K49" s="24">
        <v>0</v>
      </c>
      <c r="L49" s="13">
        <v>1</v>
      </c>
      <c r="M49" s="13">
        <v>480</v>
      </c>
      <c r="N49" s="25">
        <v>47511.1809343013</v>
      </c>
      <c r="O49" s="14">
        <v>0</v>
      </c>
      <c r="P49" s="14">
        <v>0</v>
      </c>
      <c r="Q49" s="24">
        <v>0</v>
      </c>
      <c r="R49" s="25">
        <v>53450.08</v>
      </c>
    </row>
    <row r="50" ht="45" customHeight="1" spans="1:18">
      <c r="A50" s="13">
        <v>45</v>
      </c>
      <c r="B50" s="14"/>
      <c r="C50" s="14" t="s">
        <v>124</v>
      </c>
      <c r="D50" s="14" t="s">
        <v>125</v>
      </c>
      <c r="E50" s="23">
        <v>45291</v>
      </c>
      <c r="F50" s="14">
        <v>0</v>
      </c>
      <c r="G50" s="14">
        <v>0</v>
      </c>
      <c r="H50" s="24">
        <v>0</v>
      </c>
      <c r="I50" s="13">
        <v>5</v>
      </c>
      <c r="J50" s="13">
        <v>35</v>
      </c>
      <c r="K50" s="25">
        <v>692.871388625228</v>
      </c>
      <c r="L50" s="14">
        <v>0</v>
      </c>
      <c r="M50" s="14">
        <v>0</v>
      </c>
      <c r="N50" s="24">
        <v>0</v>
      </c>
      <c r="O50" s="14">
        <v>0</v>
      </c>
      <c r="P50" s="14">
        <v>0</v>
      </c>
      <c r="Q50" s="24">
        <v>0</v>
      </c>
      <c r="R50" s="25">
        <v>692.87</v>
      </c>
    </row>
    <row r="51" ht="45" customHeight="1" spans="1:18">
      <c r="A51" s="13">
        <v>46</v>
      </c>
      <c r="B51" s="14"/>
      <c r="C51" s="14" t="s">
        <v>126</v>
      </c>
      <c r="D51" s="14" t="s">
        <v>127</v>
      </c>
      <c r="E51" s="23">
        <v>45291</v>
      </c>
      <c r="F51" s="13">
        <v>1</v>
      </c>
      <c r="G51" s="13">
        <v>60</v>
      </c>
      <c r="H51" s="25">
        <v>5938.89761678767</v>
      </c>
      <c r="I51" s="14">
        <v>0</v>
      </c>
      <c r="J51" s="14">
        <v>0</v>
      </c>
      <c r="K51" s="24">
        <v>0</v>
      </c>
      <c r="L51" s="13">
        <v>1</v>
      </c>
      <c r="M51" s="13">
        <v>480</v>
      </c>
      <c r="N51" s="25">
        <v>47511.1809343013</v>
      </c>
      <c r="O51" s="14">
        <v>0</v>
      </c>
      <c r="P51" s="14">
        <v>0</v>
      </c>
      <c r="Q51" s="24">
        <v>0</v>
      </c>
      <c r="R51" s="25">
        <v>53450.08</v>
      </c>
    </row>
    <row r="52" ht="45" customHeight="1" spans="1:18">
      <c r="A52" s="13">
        <v>47</v>
      </c>
      <c r="B52" s="14" t="s">
        <v>128</v>
      </c>
      <c r="C52" s="14" t="s">
        <v>129</v>
      </c>
      <c r="D52" s="14" t="s">
        <v>130</v>
      </c>
      <c r="E52" s="23">
        <v>45260</v>
      </c>
      <c r="F52" s="13">
        <v>0</v>
      </c>
      <c r="G52" s="13">
        <v>0</v>
      </c>
      <c r="H52" s="24">
        <v>0</v>
      </c>
      <c r="I52" s="14">
        <v>0</v>
      </c>
      <c r="J52" s="14">
        <v>0</v>
      </c>
      <c r="K52" s="24">
        <v>0</v>
      </c>
      <c r="L52" s="13">
        <v>1</v>
      </c>
      <c r="M52" s="13">
        <v>360</v>
      </c>
      <c r="N52" s="25">
        <v>35633.385700726</v>
      </c>
      <c r="O52" s="14">
        <v>0</v>
      </c>
      <c r="P52" s="14">
        <v>0</v>
      </c>
      <c r="Q52" s="24">
        <v>0</v>
      </c>
      <c r="R52" s="25">
        <v>35633.39</v>
      </c>
    </row>
    <row r="53" ht="45" customHeight="1" spans="1:18">
      <c r="A53" s="15" t="s">
        <v>131</v>
      </c>
      <c r="B53" s="16"/>
      <c r="C53" s="16"/>
      <c r="D53" s="16"/>
      <c r="E53" s="26"/>
      <c r="F53" s="13">
        <f>SUM(F6:F52)</f>
        <v>104</v>
      </c>
      <c r="G53" s="13">
        <f>SUM(G6:G52)</f>
        <v>12812</v>
      </c>
      <c r="H53" s="25">
        <v>1268152.60443806</v>
      </c>
      <c r="I53" s="13">
        <f>SUM(I6:I52)</f>
        <v>157</v>
      </c>
      <c r="J53" s="13">
        <f>SUM(J6:J52)</f>
        <v>1302</v>
      </c>
      <c r="K53" s="25">
        <v>25774.8156568585</v>
      </c>
      <c r="L53" s="13">
        <f>SUM(L6:L52)</f>
        <v>3</v>
      </c>
      <c r="M53" s="13">
        <f>SUM(M6:M52)</f>
        <v>1320</v>
      </c>
      <c r="N53" s="25">
        <v>130655.747569329</v>
      </c>
      <c r="O53" s="13">
        <f>SUM(O6:O52)</f>
        <v>2</v>
      </c>
      <c r="P53" s="13">
        <f>SUM(P6:P52)</f>
        <v>1200</v>
      </c>
      <c r="Q53" s="13">
        <v>118777.952335753</v>
      </c>
      <c r="R53" s="13">
        <v>1543361.12</v>
      </c>
    </row>
    <row r="54" ht="47" customHeight="1" spans="1:18">
      <c r="A54" s="17" t="s">
        <v>132</v>
      </c>
      <c r="B54" s="17"/>
      <c r="C54" s="17"/>
      <c r="D54" s="17"/>
      <c r="E54" s="17"/>
      <c r="F54" s="17"/>
      <c r="G54" s="17"/>
      <c r="H54" s="17"/>
      <c r="I54" s="17"/>
      <c r="J54" s="17"/>
      <c r="K54" s="17"/>
      <c r="L54" s="17"/>
      <c r="M54" s="17"/>
      <c r="N54" s="17"/>
      <c r="O54" s="17"/>
      <c r="P54" s="17"/>
      <c r="Q54" s="17"/>
      <c r="R54" s="17"/>
    </row>
  </sheetData>
  <mergeCells count="19">
    <mergeCell ref="A2:R2"/>
    <mergeCell ref="F4:Q4"/>
    <mergeCell ref="A53:E53"/>
    <mergeCell ref="A54:R54"/>
    <mergeCell ref="A4:A5"/>
    <mergeCell ref="B4:B5"/>
    <mergeCell ref="B6:B17"/>
    <mergeCell ref="B18:B20"/>
    <mergeCell ref="B22:B27"/>
    <mergeCell ref="B32:B33"/>
    <mergeCell ref="B34:B35"/>
    <mergeCell ref="B38:B39"/>
    <mergeCell ref="B42:B45"/>
    <mergeCell ref="B46:B48"/>
    <mergeCell ref="B49:B51"/>
    <mergeCell ref="C4:C5"/>
    <mergeCell ref="D4:D5"/>
    <mergeCell ref="E4:E5"/>
    <mergeCell ref="R4:R5"/>
  </mergeCells>
  <pageMargins left="0.751388888888889" right="0.751388888888889" top="1" bottom="1" header="0.5" footer="0.5"/>
  <pageSetup paperSize="8" scale="8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dc:creator>
  <cp:lastModifiedBy>user</cp:lastModifiedBy>
  <dcterms:created xsi:type="dcterms:W3CDTF">2015-06-07T10:19:00Z</dcterms:created>
  <dcterms:modified xsi:type="dcterms:W3CDTF">2025-05-21T08:56:12Z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2052-11.8.2.12065</vt:lpwstr>
  </property>
  <property fmtid="{D5CDD505-2E9C-101B-9397-08002B2CF9AE}" pid="3" name="ICV">
    <vt:lpwstr>458A11388BCC4BDC17781068493CB3EC</vt:lpwstr>
  </property>
</Properties>
</file>